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80" windowWidth="14010" windowHeight="2565" tabRatio="699" activeTab="1"/>
  </bookViews>
  <sheets>
    <sheet name="Übersicht" sheetId="1" r:id="rId1"/>
    <sheet name="GuV" sheetId="2" r:id="rId2"/>
    <sheet name="Außenumsatz" sheetId="3" r:id="rId3"/>
    <sheet name="Adjusted EBITDA" sheetId="4" r:id="rId4"/>
    <sheet name="Bilanz" sheetId="5" r:id="rId5"/>
    <sheet name="Investitionen" sheetId="6" r:id="rId6"/>
    <sheet name="Nettoschulden" sheetId="7" r:id="rId7"/>
    <sheet name="Kapitalflussrechnung" sheetId="8" r:id="rId8"/>
    <sheet name="Retained Cashflow" sheetId="9" r:id="rId9"/>
    <sheet name="Retained Cashflow_Free Cashflow" sheetId="10" state="hidden" r:id="rId10"/>
  </sheets>
  <externalReferences>
    <externalReference r:id="rId13"/>
    <externalReference r:id="rId14"/>
  </externalReferences>
  <definedNames>
    <definedName name="_xlnm.Print_Area" localSheetId="2">'Außenumsatz'!#REF!</definedName>
    <definedName name="_xlnm.Print_Area" localSheetId="4">'Bilanz'!#REF!</definedName>
    <definedName name="_xlnm.Print_Area" localSheetId="1">'GuV'!#REF!</definedName>
    <definedName name="_xlnm.Print_Area" localSheetId="5">'Investitionen'!#REF!</definedName>
    <definedName name="_xlnm.Print_Area" localSheetId="7">'Kapitalflussrechnung'!#REF!</definedName>
    <definedName name="_xlnm.Print_Area" localSheetId="6">'Nettoschulden'!#REF!</definedName>
    <definedName name="_xlnm.Print_Area" localSheetId="0">'Übersicht'!$A$1:$G$13</definedName>
    <definedName name="SAPBEXrevision" hidden="1">1</definedName>
    <definedName name="SAPBEXsysID" hidden="1">"RBH"</definedName>
    <definedName name="SAPBEXwbID" hidden="1">"3ZTWOR6T0Q9SKS5BC3EJAI5AE"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<sst xmlns="http://schemas.openxmlformats.org/spreadsheetml/2006/main" count="275" uniqueCount="200">
  <si>
    <t>Bestandsveränderung</t>
  </si>
  <si>
    <t>Andere aktivierte Eigenleistungen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</si>
  <si>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</si>
  <si>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</si>
  <si>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</si>
  <si>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</si>
  <si>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</si>
  <si>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</si>
  <si>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</si>
  <si>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</si>
  <si>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</si>
  <si>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</si>
  <si>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</si>
  <si>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</si>
  <si>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</si>
  <si>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</si>
  <si>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</si>
  <si>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</si>
  <si>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</si>
  <si>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</si>
  <si>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</si>
  <si>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</si>
  <si>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</si>
  <si>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</si>
  <si>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</si>
  <si>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</si>
  <si>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</si>
  <si>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</si>
  <si>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</si>
  <si>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</si>
  <si>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</si>
  <si>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</si>
  <si>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</si>
  <si>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 xml:space="preserve">1. Operativer Bereich </t>
  </si>
  <si>
    <t>EBITDA</t>
  </si>
  <si>
    <t>Operating Cashflow</t>
  </si>
  <si>
    <t>2. Investitionsbereich</t>
  </si>
  <si>
    <t xml:space="preserve">Investitionen in immaterielle Vermögenswerte und Sachanlagen </t>
  </si>
  <si>
    <t>3. Finanzierungsbereich</t>
  </si>
  <si>
    <t>Verbindlichkeiten gegenüber Kreditinstituten</t>
  </si>
  <si>
    <t>Sonstige Finanzverbindlichkeiten</t>
  </si>
  <si>
    <t>Gesamt</t>
  </si>
  <si>
    <t xml:space="preserve">Bilanz des EnBW-Konzerns </t>
  </si>
  <si>
    <t xml:space="preserve">Inhaltsverzeichnis </t>
  </si>
  <si>
    <t>Aktien im Umlauf (Mio. Stück), gewichtet</t>
  </si>
  <si>
    <t>Sonstiges</t>
  </si>
  <si>
    <t>Erhaltene Dividenden</t>
  </si>
  <si>
    <t xml:space="preserve">Veränderung der flüssigen Mittel </t>
  </si>
  <si>
    <t>Flüssige Mittel am Ende der Periode</t>
  </si>
  <si>
    <t>Umsatzerlöse</t>
  </si>
  <si>
    <t>Erhaltene Zinsen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</si>
  <si>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</si>
  <si>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</si>
  <si>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</si>
  <si>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</si>
  <si>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</si>
  <si>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</si>
  <si>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</si>
  <si>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</si>
  <si>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</si>
  <si>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</si>
  <si>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</si>
  <si>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Saldo aus sonstigen Vermögenswerten und Schulden</t>
  </si>
  <si>
    <t>Rückstellungen</t>
  </si>
  <si>
    <t>Sonstige zahlungsunwirksame Aufwendungen/Erträge</t>
  </si>
  <si>
    <t>Gezahlte Zinsen Finanzierungsbereich</t>
  </si>
  <si>
    <t>Zahlungswirksame Nettoinvestitionen des EnBW-Konzerns</t>
  </si>
  <si>
    <t>Desinvestitionen gesamt</t>
  </si>
  <si>
    <t>Erhaltene Zinsen und Dividenden</t>
  </si>
  <si>
    <t>Investitionen in immaterielle Vermögenswerte und Sachanlagen</t>
  </si>
  <si>
    <t>Nicht beherrschende Anteile</t>
  </si>
  <si>
    <t>Nettoinvestitionen (zahlungswirksam)</t>
  </si>
  <si>
    <t>Free Cashflow des EnBW-Konzerns</t>
  </si>
  <si>
    <t>Anleihen</t>
  </si>
  <si>
    <t>Bewertungseffekte aus zinsinduzierten Sicherungsgeschäften</t>
  </si>
  <si>
    <t>Anteile der Aktionäre der EnBW AG</t>
  </si>
  <si>
    <t>Zur Veräußerung gehaltene Vermögenswerte</t>
  </si>
  <si>
    <t>davon auf nicht beherrschende Anteile entfallendes Ergebnis</t>
  </si>
  <si>
    <t>davon auf die Aktionäre der EnBW AG entfallendes Ergebnis</t>
  </si>
  <si>
    <t>Veränderung der Rückstellungen</t>
  </si>
  <si>
    <t>Veränderung der Vermögenswerte und Verbindlichkeiten aus operativer Geschäftstätigkeit</t>
  </si>
  <si>
    <t>Umsatzerlöse inklusive Strom- und Energiesteuern</t>
  </si>
  <si>
    <t>Strom- und Energiesteuern</t>
  </si>
  <si>
    <t>Free Cashflow</t>
  </si>
  <si>
    <t>Kapitalflussrechnung des EnBW-Konzerns</t>
  </si>
  <si>
    <t>Sonstiges/Konsolidierung</t>
  </si>
  <si>
    <t>Außenumsatz des EnBW-Konzerns nach Segmenten</t>
  </si>
  <si>
    <t>Adjusted EBITDA des EnBW-Konzerns nach Segmenten</t>
  </si>
  <si>
    <t>Anteil der Segmente am Adjusted EBITDA des EnBW-Konzerns</t>
  </si>
  <si>
    <t>Mio. €</t>
  </si>
  <si>
    <t>Verkäufe von immateriellen Vermögenswerten und Sachanlagen</t>
  </si>
  <si>
    <t>Beitrag Deckungsstock</t>
  </si>
  <si>
    <t>Funds from Operations (FFO)</t>
  </si>
  <si>
    <t>Flüssige Mittel, die für den operativen Geschäftsbetrieb zur Verfügung stehen</t>
  </si>
  <si>
    <t>Kurzfristige finanzielle Vermögenswerte, die für den operativen Geschäftsbetrieb zur Verfügung stehen</t>
  </si>
  <si>
    <t>Nettofinanzschulden</t>
  </si>
  <si>
    <t>Überdeckung aus Versorgungsansprüchen</t>
  </si>
  <si>
    <t>Nettoschulden</t>
  </si>
  <si>
    <t>Nettoschulden des EnBW-Konzerns</t>
  </si>
  <si>
    <t>Rückstellungen im Kernenergiebereich</t>
  </si>
  <si>
    <t>Deckungsvermögen</t>
  </si>
  <si>
    <t>Veränderung der flüssigen Mittel aufgrund von Konsolidierungskreisänderungen</t>
  </si>
  <si>
    <t>Zugänge von Baukosten- und Investitionszuschüssen und Steuererstattungen aus aktivierten Explorationsaufwendungen</t>
  </si>
  <si>
    <t>Flüssige Mittel zur Deckung der Pensions- und Kernenergieverpflichtungen</t>
  </si>
  <si>
    <t>Kurzfristige finanzielle Vermögenswerte zur Deckung der Pensions- und Kernenergieverpflichtungen</t>
  </si>
  <si>
    <t>Nettoschulden im Zusammenhang mit Pensions- und Kernenergieverpflichtungen</t>
  </si>
  <si>
    <t>Sonstige Abgänge und Zuschüsse</t>
  </si>
  <si>
    <t>Zahlungsunwirksame Aufwendungen/Erträge</t>
  </si>
  <si>
    <t>Veränderung
in %</t>
  </si>
  <si>
    <t>Retained Cashflow des EnBW-Konzerns</t>
  </si>
  <si>
    <t>+/- Effekte aus der Rückerstattung der Kernbrennstoffsteuer</t>
  </si>
  <si>
    <t>Retained Cashflow II</t>
  </si>
  <si>
    <t>Konzernüberschuss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</si>
  <si>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Vorjahreszahlen angepasst.</t>
    </r>
  </si>
  <si>
    <t>Flüssige Mittel am Anfang der Periode</t>
  </si>
  <si>
    <t>1 Vorjahreszahlen angepasst.</t>
  </si>
  <si>
    <t>Pensions- und Kernenergieverpflichtungen netto</t>
  </si>
  <si>
    <t>Gezahlte Ertragsteuern</t>
  </si>
  <si>
    <t>1.1.-
31.12.2019</t>
  </si>
  <si>
    <t>Abgänge von langfristigen Ausleihungen</t>
  </si>
  <si>
    <t>1.1.-
30.6.2020</t>
  </si>
  <si>
    <t>1.1.-
30.6.2019</t>
  </si>
  <si>
    <t xml:space="preserve">Funds from Operations (FFO) </t>
  </si>
  <si>
    <t>gezahlte Dividenden</t>
  </si>
  <si>
    <r>
      <t>in Mio. €</t>
    </r>
    <r>
      <rPr>
        <b/>
        <vertAlign val="superscript"/>
        <sz val="10"/>
        <rFont val="Arial"/>
        <family val="2"/>
      </rPr>
      <t>1</t>
    </r>
  </si>
  <si>
    <r>
      <t>Retained Cashflow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</si>
  <si>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Bereinigt um die Effekte aus der Rückerstattung der Kernbrennstoffsteuer in Höhe von 180,0 Mio. € (1.1.-30.9.2019: 183,8 Mio. €) beträgt der Bereingte Retained Cashflow 1.293,7 Mio. € (1.1.-30.9.2019: 815,2 Mio. €).</t>
    </r>
  </si>
  <si>
    <t>Systemkritische Infrastruktur</t>
  </si>
  <si>
    <t>Langfristige Wertpapiere, die für den operativen Geschäftsbetrieb zur Verfügung stehen</t>
  </si>
  <si>
    <t>Leasingverbindlichkeiten</t>
  </si>
  <si>
    <t>Ertragssteuern</t>
  </si>
  <si>
    <t xml:space="preserve">Beteiligungs- und Finanzergebnis </t>
  </si>
  <si>
    <t xml:space="preserve">Zugänge von Baukosten- und Investitionszuschüssen </t>
  </si>
  <si>
    <t>Tilgung von Leasingverbindlichkeiten</t>
  </si>
  <si>
    <t>Intelligente Infrastruktur für Kund*innen</t>
  </si>
  <si>
    <t>Nachhaltige Erzeugungsinfrastruktur</t>
  </si>
  <si>
    <t>Einzahlungen aus Kapitalveränderungen bei nicht beherrschenden Anteilen</t>
  </si>
  <si>
    <t>1 Ohne Beteiligungen, die als Finanzinvestitionen gehalten werden.</t>
  </si>
  <si>
    <t>2 Unsere Nachranganleihen erfüllen aufgrund ihrer Strukturmerkmale grundsätzlich die Kriterien für die Klassifizierung je zur Hälfte als Eigenkapital und Fremdkapital bei den Ratingagenturen Moody’s und Standard &amp; Poor’s.</t>
  </si>
  <si>
    <t>4 Beinhaltet Beteiligungen, die als Finanzinvestition gehalten werden.</t>
  </si>
  <si>
    <t xml:space="preserve">Auszahlungen für Unternehmenswerbe und für Anteile an at equity bilanzierten Unternehmen sowie an gemeinschaftlichen Tätigkeiten </t>
  </si>
  <si>
    <t xml:space="preserve">Einzahlungen aus Unternehmensverkäufen und aus Anteilen an at equity bilanzierten Unternehmen sowie an gemeinschaftlichen Tätigkeiten </t>
  </si>
  <si>
    <t xml:space="preserve">Gezahlte Zinsen </t>
  </si>
  <si>
    <t>Sonstige langfristige Vermögenswerte</t>
  </si>
  <si>
    <t>Forderungen im Zusammenhang mit Kernenergieverpflichtungen</t>
  </si>
  <si>
    <t>–</t>
  </si>
  <si>
    <t>Investitionen in Bestandsprojekte</t>
  </si>
  <si>
    <t>Cashflow aus Finanzierungstätigkeit</t>
  </si>
  <si>
    <t>Beschlossene Dividenden</t>
  </si>
  <si>
    <t>1 Nach Abzug von Strom- und Energiesteuern.</t>
  </si>
  <si>
    <t>2 Vorjahreszahlen angepasst.</t>
  </si>
  <si>
    <r>
      <t>in Mio. €</t>
    </r>
    <r>
      <rPr>
        <b/>
        <vertAlign val="superscript"/>
        <sz val="10"/>
        <rFont val="Arial"/>
        <family val="2"/>
      </rPr>
      <t>1,2</t>
    </r>
  </si>
  <si>
    <r>
      <t>in %</t>
    </r>
    <r>
      <rPr>
        <b/>
        <vertAlign val="superscript"/>
        <sz val="10"/>
        <rFont val="DIN-Light"/>
        <family val="2"/>
      </rPr>
      <t>1</t>
    </r>
  </si>
  <si>
    <r>
      <t>Mio. €</t>
    </r>
    <r>
      <rPr>
        <b/>
        <vertAlign val="superscript"/>
        <sz val="10"/>
        <rFont val="DIN-Light"/>
        <family val="2"/>
      </rPr>
      <t>1</t>
    </r>
  </si>
  <si>
    <r>
      <t>Investitionen in Wachstumsprojekte</t>
    </r>
    <r>
      <rPr>
        <vertAlign val="superscript"/>
        <sz val="10"/>
        <rFont val="DIN-Light"/>
        <family val="2"/>
      </rPr>
      <t>2</t>
    </r>
  </si>
  <si>
    <r>
      <t>Beteiligungsmodelle</t>
    </r>
    <r>
      <rPr>
        <vertAlign val="superscript"/>
        <sz val="10"/>
        <rFont val="DIN-Light"/>
        <family val="2"/>
      </rPr>
      <t>3</t>
    </r>
  </si>
  <si>
    <t>Klassische Desinvestitionen</t>
  </si>
  <si>
    <r>
      <t>Anpassung 50 % des Nominalbetrags der Nachranganleihen</t>
    </r>
    <r>
      <rPr>
        <vertAlign val="superscript"/>
        <sz val="10"/>
        <rFont val="DIN-Light"/>
        <family val="2"/>
      </rPr>
      <t>2</t>
    </r>
  </si>
  <si>
    <r>
      <t>Rückstellungen für Pensionen und ähnliche Verpflichtungen</t>
    </r>
    <r>
      <rPr>
        <vertAlign val="superscript"/>
        <sz val="10"/>
        <rFont val="DIN-Light"/>
        <family val="2"/>
      </rPr>
      <t>3</t>
    </r>
  </si>
  <si>
    <r>
      <t>Langfristige Wertpapiere und Ausleihungen zur Deckung der Pensions- und Kernenergieverpflichtungen</t>
    </r>
    <r>
      <rPr>
        <vertAlign val="superscript"/>
        <sz val="10"/>
        <rFont val="DIN-Light"/>
        <family val="2"/>
      </rPr>
      <t>4</t>
    </r>
  </si>
  <si>
    <t>Veränderung der Rückstellungen ohne Verpflichtungen aus Emissionsrechten</t>
  </si>
  <si>
    <t>Veränderung operativer Vermögenswerte und Schulden</t>
  </si>
  <si>
    <t>Saldo aus Vorräten und Verpflichtungen aus Emissionsrechten</t>
  </si>
  <si>
    <t>Gezahlte Dividenden</t>
  </si>
  <si>
    <t>Auszahlungen aus Kapitalherabsetzungen bei nicht beherrschenden Anteilen</t>
  </si>
  <si>
    <t>Sonstige Auszahlungen bei nicht beherrschenden Anteilen</t>
  </si>
  <si>
    <r>
      <t>Sonstige nicht zahlungswirksame Aufwendungen/Erträge</t>
    </r>
    <r>
      <rPr>
        <vertAlign val="superscript"/>
        <sz val="10"/>
        <rFont val="DIN-Light"/>
        <family val="2"/>
      </rPr>
      <t>2</t>
    </r>
  </si>
  <si>
    <r>
      <t>Neutrale Bewertungseffekte Derivate</t>
    </r>
    <r>
      <rPr>
        <vertAlign val="superscript"/>
        <sz val="10"/>
        <rFont val="DIN-Light"/>
        <family val="2"/>
      </rPr>
      <t>2</t>
    </r>
  </si>
  <si>
    <t>Januar bis Dezember 2023</t>
  </si>
  <si>
    <t>2023</t>
  </si>
  <si>
    <t>2022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</si>
  <si>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Gemäß IFRS 9.</t>
    </r>
  </si>
  <si>
    <t>Investitionen gesamt</t>
  </si>
  <si>
    <t>31.12.2023</t>
  </si>
  <si>
    <t>Ergebnis aus Veräußerungen des Anlagevermögens</t>
  </si>
  <si>
    <t>Saldo aus Forderungen und Verbindlichkeiten aus Lieferungen und Leistungen,  noch nicht fakturierten Leistungen und erhaltenen und geleisteten Anzahlungen</t>
  </si>
  <si>
    <t>Auszahlungen für Wertpapiere, Geldanlagen und sonstige finanzielle Vermögenswerte</t>
  </si>
  <si>
    <t>Einzahlungen aus Wertpapieren, Geldanlagen und sonstigen finanziellen Vermögenswerten</t>
  </si>
  <si>
    <t>Cashflow aus Investitionstätigkeit</t>
  </si>
  <si>
    <t>Einzahlungen aus Anteilsveränderungen weiterhin vollkonsolidierter Unternehmen</t>
  </si>
  <si>
    <t>Auszahlungen aus Anteilsveränderungen weiterhin vollkonsolidierter Unternehmen</t>
  </si>
  <si>
    <t>Währungskursveränderung und sonstige Wertänderungen der flüssigen Mittel</t>
  </si>
  <si>
    <r>
      <t xml:space="preserve">Mio. € </t>
    </r>
    <r>
      <rPr>
        <b/>
        <vertAlign val="superscript"/>
        <sz val="10"/>
        <rFont val="DIN-Light"/>
        <family val="2"/>
      </rPr>
      <t>1</t>
    </r>
  </si>
  <si>
    <t xml:space="preserve">2 Die neutralen Bewertunseffekte bei den Derivaten enthalten Effekte, die in der Kapitalflussrechnung in Höhe von -108,2 Mio. € (Vorjahr: 226,6 Mio. €) in den sonstigen zahlugnsunwirksamen Aufwendungen/Erträgen enthalten sind. Die sonstigen nicht zahlungswirksamen Aufwendungen/Erträge in der Berechnung des Retained Cashflow sind um den entsprechenden Betrag bereinigt. </t>
  </si>
  <si>
    <t>1 Die zweckgebundenen liquiden Mittel des EEG- und des Kraft-Wärme-Kopplungsgesetz (KWKG)-Kontos, die der Übertragungsnetzbetreiber verwahrt, dürfen nicht für operative Unternehmenszwecke eingesetzt werden und sind deshalb nicht Teil der Nettoschulden, sondern sind dem Capital Employed zugeordnet.</t>
  </si>
  <si>
    <t>3 Vermindert um den Marktwert des Planvermögens (ohne Überdeckung aus Versorgungsansprüchen) in Höhe von 700,3 Mio. € (31.12.2022: 714,2 Mio. €).</t>
  </si>
  <si>
    <t xml:space="preserve">3 Vermindert um den Marktwert des Planvermögens (ohne Überdeckung aus Versorgungsansprüchen) in Höhe von 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</si>
  <si>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Bezogen auf das auf die Aktionäre der EnBW AG entfallende Ergebnis.</t>
    </r>
  </si>
  <si>
    <r>
      <t>Sonstige betriebliche Erträge</t>
    </r>
    <r>
      <rPr>
        <vertAlign val="superscript"/>
        <sz val="10"/>
        <rFont val="DIN-Light"/>
        <family val="2"/>
      </rPr>
      <t xml:space="preserve"> </t>
    </r>
  </si>
  <si>
    <r>
      <t xml:space="preserve">Wertberichtigungsaufwand </t>
    </r>
    <r>
      <rPr>
        <vertAlign val="superscript"/>
        <sz val="10"/>
        <rFont val="DIN-Light"/>
        <family val="2"/>
      </rPr>
      <t>1</t>
    </r>
  </si>
  <si>
    <r>
      <t>Verwässertes Ergebnis je Aktie aus Konzernüberschuss (€)</t>
    </r>
    <r>
      <rPr>
        <b/>
        <vertAlign val="superscript"/>
        <sz val="10"/>
        <rFont val="DIN-Light"/>
        <family val="2"/>
      </rPr>
      <t>2</t>
    </r>
  </si>
  <si>
    <r>
      <t>Unverwässertes Ergebnis je Aktie aus Konzernüberschuss (€)</t>
    </r>
    <r>
      <rPr>
        <b/>
        <vertAlign val="superscript"/>
        <sz val="10"/>
        <rFont val="DIN-Light"/>
        <family val="2"/>
      </rPr>
      <t>2</t>
    </r>
  </si>
  <si>
    <t>(-17,2)</t>
  </si>
  <si>
    <t>(-90,0)</t>
  </si>
  <si>
    <t>(-11,5)</t>
  </si>
  <si>
    <r>
      <rPr>
        <vertAlign val="superscript"/>
        <sz val="8"/>
        <rFont val="DIN-Light"/>
        <family val="2"/>
      </rPr>
      <t xml:space="preserve">1 </t>
    </r>
    <r>
      <rPr>
        <sz val="8"/>
        <rFont val="DIN-Light"/>
        <family val="2"/>
      </rPr>
      <t>Vorjahreszahlen angepasst.</t>
    </r>
  </si>
  <si>
    <t>2 Mit dem Erwerb von vollkonsolidierten Unternehmen übernommene flüssige Mittel sind nicht enthalten. Diese betragen im Berichtszeitraum 28,5 Mio. € (Vorjahr: 0,0 Mio. €).</t>
  </si>
  <si>
    <t>3 Darin enthalten sind Aufrechnungen von Kapitalherabsetzungen bei nicht beherrschenden Anteilen mit kurzfristigen Forderungen gegenüber fremden Gesellschaftern. Letztere resultieren aus im Vorjahr aufgrund vertraglicher Regelungen vorab geleisteten Zahlungen.</t>
  </si>
  <si>
    <t>Retained Cashflow</t>
  </si>
  <si>
    <t>Veränderung der Rückstellungen ohne Verpflichtungen aus Emisionsrechten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</si>
</sst>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#0.0"/>
    <numFmt numFmtId="172" formatCode="[$-407]dddd\,\ d\.\ mmmm\ yyyy"/>
    <numFmt numFmtId="173" formatCode="0.0%"/>
    <numFmt numFmtId="174" formatCode="#,##0.000"/>
    <numFmt numFmtId="175" formatCode="mmm\ yyyy"/>
    <numFmt numFmtId="176" formatCode="\(#,##0.0\);\(\-#,##0.0\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\ #,##0"/>
    <numFmt numFmtId="186" formatCode="000"/>
    <numFmt numFmtId="187" formatCode="000000"/>
    <numFmt numFmtId="188" formatCode="#,##0.00\ %"/>
    <numFmt numFmtId="189" formatCode="#,##0.00;\-\ #,##0.00"/>
    <numFmt numFmtId="190" formatCode="#,##0.00000;\-\ #,##0.00000"/>
    <numFmt numFmtId="191" formatCode="#,##0.00\ &quot;EUR&quot;"/>
    <numFmt numFmtId="192" formatCode="\(#,##0.0\)"/>
    <numFmt numFmtId="193" formatCode="\(0.00\)"/>
    <numFmt numFmtId="194" formatCode="\(0.0\)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_);_(* \(#,##0.00\);_(* &quot;-&quot;??_);_(@_)"/>
    <numFmt numFmtId="203" formatCode="#,##0.00000"/>
    <numFmt numFmtId="204" formatCode="#,##0.0000"/>
    <numFmt numFmtId="205" formatCode="d/m/yy;@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#,##0.00000000000"/>
  </numFmts>
  <fonts count="99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sz val="14"/>
      <color indexed="18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3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name val="DIN-Light"/>
      <family val="2"/>
    </font>
    <font>
      <b/>
      <vertAlign val="superscript"/>
      <sz val="10"/>
      <name val="Arial"/>
      <family val="2"/>
    </font>
    <font>
      <vertAlign val="superscript"/>
      <sz val="10"/>
      <name val="DIN-Light"/>
      <family val="2"/>
    </font>
    <font>
      <b/>
      <vertAlign val="superscript"/>
      <sz val="10"/>
      <name val="DIN-Light"/>
      <family val="2"/>
    </font>
    <font>
      <u val="single"/>
      <sz val="8"/>
      <color indexed="12"/>
      <name val="Arial"/>
      <family val="2"/>
    </font>
    <font>
      <sz val="11"/>
      <color indexed="10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u val="single"/>
      <sz val="8"/>
      <color theme="10"/>
      <name val="Arial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sz val="10"/>
      <color rgb="FF000099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</fonts>
  <fills count="9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25" fillId="3" borderId="0" applyNumberFormat="0" applyBorder="0" applyAlignment="0" applyProtection="0"/>
    <xf numFmtId="0" fontId="79" fillId="4" borderId="0" applyNumberFormat="0" applyBorder="0" applyAlignment="0" applyProtection="0"/>
    <xf numFmtId="0" fontId="25" fillId="5" borderId="0" applyNumberFormat="0" applyBorder="0" applyAlignment="0" applyProtection="0"/>
    <xf numFmtId="0" fontId="79" fillId="6" borderId="0" applyNumberFormat="0" applyBorder="0" applyAlignment="0" applyProtection="0"/>
    <xf numFmtId="0" fontId="25" fillId="7" borderId="0" applyNumberFormat="0" applyBorder="0" applyAlignment="0" applyProtection="0"/>
    <xf numFmtId="0" fontId="79" fillId="8" borderId="0" applyNumberFormat="0" applyBorder="0" applyAlignment="0" applyProtection="0"/>
    <xf numFmtId="0" fontId="25" fillId="9" borderId="0" applyNumberFormat="0" applyBorder="0" applyAlignment="0" applyProtection="0"/>
    <xf numFmtId="0" fontId="79" fillId="10" borderId="0" applyNumberFormat="0" applyBorder="0" applyAlignment="0" applyProtection="0"/>
    <xf numFmtId="0" fontId="25" fillId="3" borderId="0" applyNumberFormat="0" applyBorder="0" applyAlignment="0" applyProtection="0"/>
    <xf numFmtId="0" fontId="79" fillId="11" borderId="0" applyNumberFormat="0" applyBorder="0" applyAlignment="0" applyProtection="0"/>
    <xf numFmtId="0" fontId="25" fillId="7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79" fillId="12" borderId="0" applyNumberFormat="0" applyBorder="0" applyAlignment="0" applyProtection="0"/>
    <xf numFmtId="0" fontId="25" fillId="3" borderId="0" applyNumberFormat="0" applyBorder="0" applyAlignment="0" applyProtection="0"/>
    <xf numFmtId="0" fontId="79" fillId="13" borderId="0" applyNumberFormat="0" applyBorder="0" applyAlignment="0" applyProtection="0"/>
    <xf numFmtId="0" fontId="25" fillId="7" borderId="0" applyNumberFormat="0" applyBorder="0" applyAlignment="0" applyProtection="0"/>
    <xf numFmtId="0" fontId="79" fillId="14" borderId="0" applyNumberFormat="0" applyBorder="0" applyAlignment="0" applyProtection="0"/>
    <xf numFmtId="0" fontId="25" fillId="15" borderId="0" applyNumberFormat="0" applyBorder="0" applyAlignment="0" applyProtection="0"/>
    <xf numFmtId="0" fontId="79" fillId="16" borderId="0" applyNumberFormat="0" applyBorder="0" applyAlignment="0" applyProtection="0"/>
    <xf numFmtId="0" fontId="25" fillId="17" borderId="0" applyNumberFormat="0" applyBorder="0" applyAlignment="0" applyProtection="0"/>
    <xf numFmtId="0" fontId="79" fillId="18" borderId="0" applyNumberFormat="0" applyBorder="0" applyAlignment="0" applyProtection="0"/>
    <xf numFmtId="0" fontId="25" fillId="3" borderId="0" applyNumberFormat="0" applyBorder="0" applyAlignment="0" applyProtection="0"/>
    <xf numFmtId="0" fontId="79" fillId="19" borderId="0" applyNumberFormat="0" applyBorder="0" applyAlignment="0" applyProtection="0"/>
    <xf numFmtId="0" fontId="25" fillId="7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3" borderId="0" applyNumberFormat="0" applyBorder="0" applyAlignment="0" applyProtection="0"/>
    <xf numFmtId="0" fontId="49" fillId="7" borderId="0" applyNumberFormat="0" applyBorder="0" applyAlignment="0" applyProtection="0"/>
    <xf numFmtId="0" fontId="80" fillId="20" borderId="0" applyNumberFormat="0" applyBorder="0" applyAlignment="0" applyProtection="0"/>
    <xf numFmtId="0" fontId="26" fillId="21" borderId="0" applyNumberFormat="0" applyBorder="0" applyAlignment="0" applyProtection="0"/>
    <xf numFmtId="0" fontId="80" fillId="22" borderId="0" applyNumberFormat="0" applyBorder="0" applyAlignment="0" applyProtection="0"/>
    <xf numFmtId="0" fontId="26" fillId="23" borderId="0" applyNumberFormat="0" applyBorder="0" applyAlignment="0" applyProtection="0"/>
    <xf numFmtId="0" fontId="80" fillId="24" borderId="0" applyNumberFormat="0" applyBorder="0" applyAlignment="0" applyProtection="0"/>
    <xf numFmtId="0" fontId="26" fillId="15" borderId="0" applyNumberFormat="0" applyBorder="0" applyAlignment="0" applyProtection="0"/>
    <xf numFmtId="0" fontId="80" fillId="25" borderId="0" applyNumberFormat="0" applyBorder="0" applyAlignment="0" applyProtection="0"/>
    <xf numFmtId="0" fontId="26" fillId="21" borderId="0" applyNumberFormat="0" applyBorder="0" applyAlignment="0" applyProtection="0"/>
    <xf numFmtId="0" fontId="80" fillId="26" borderId="0" applyNumberFormat="0" applyBorder="0" applyAlignment="0" applyProtection="0"/>
    <xf numFmtId="0" fontId="26" fillId="21" borderId="0" applyNumberFormat="0" applyBorder="0" applyAlignment="0" applyProtection="0"/>
    <xf numFmtId="0" fontId="80" fillId="27" borderId="0" applyNumberFormat="0" applyBorder="0" applyAlignment="0" applyProtection="0"/>
    <xf numFmtId="0" fontId="26" fillId="28" borderId="0" applyNumberFormat="0" applyBorder="0" applyAlignment="0" applyProtection="0"/>
    <xf numFmtId="0" fontId="48" fillId="21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2" borderId="0" applyNumberFormat="0" applyBorder="0" applyAlignment="0" applyProtection="0"/>
    <xf numFmtId="0" fontId="49" fillId="38" borderId="0" applyNumberFormat="0" applyBorder="0" applyAlignment="0" applyProtection="0"/>
    <xf numFmtId="0" fontId="48" fillId="33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8" fillId="3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8" fillId="43" borderId="0" applyNumberFormat="0" applyBorder="0" applyAlignment="0" applyProtection="0"/>
    <xf numFmtId="0" fontId="80" fillId="44" borderId="0" applyNumberFormat="0" applyBorder="0" applyAlignment="0" applyProtection="0"/>
    <xf numFmtId="0" fontId="26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80" fillId="47" borderId="0" applyNumberFormat="0" applyBorder="0" applyAlignment="0" applyProtection="0"/>
    <xf numFmtId="0" fontId="2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80" fillId="50" borderId="0" applyNumberFormat="0" applyBorder="0" applyAlignment="0" applyProtection="0"/>
    <xf numFmtId="0" fontId="26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51" borderId="0" applyNumberFormat="0" applyBorder="0" applyAlignment="0" applyProtection="0"/>
    <xf numFmtId="0" fontId="80" fillId="52" borderId="0" applyNumberFormat="0" applyBorder="0" applyAlignment="0" applyProtection="0"/>
    <xf numFmtId="0" fontId="26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80" fillId="55" borderId="0" applyNumberFormat="0" applyBorder="0" applyAlignment="0" applyProtection="0"/>
    <xf numFmtId="0" fontId="26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31" borderId="0" applyNumberFormat="0" applyBorder="0" applyAlignment="0" applyProtection="0"/>
    <xf numFmtId="0" fontId="80" fillId="57" borderId="0" applyNumberFormat="0" applyBorder="0" applyAlignment="0" applyProtection="0"/>
    <xf numFmtId="0" fontId="26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81" fillId="60" borderId="1" applyNumberFormat="0" applyAlignment="0" applyProtection="0"/>
    <xf numFmtId="0" fontId="27" fillId="61" borderId="2" applyNumberFormat="0" applyAlignment="0" applyProtection="0"/>
    <xf numFmtId="0" fontId="59" fillId="61" borderId="2" applyNumberFormat="0" applyAlignment="0" applyProtection="0"/>
    <xf numFmtId="0" fontId="59" fillId="62" borderId="2" applyNumberFormat="0" applyAlignment="0" applyProtection="0"/>
    <xf numFmtId="0" fontId="82" fillId="60" borderId="3" applyNumberFormat="0" applyAlignment="0" applyProtection="0"/>
    <xf numFmtId="0" fontId="28" fillId="61" borderId="4" applyNumberFormat="0" applyAlignment="0" applyProtection="0"/>
    <xf numFmtId="0" fontId="63" fillId="61" borderId="4" applyNumberFormat="0" applyAlignment="0" applyProtection="0"/>
    <xf numFmtId="0" fontId="51" fillId="62" borderId="5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3" fillId="63" borderId="3" applyNumberFormat="0" applyAlignment="0" applyProtection="0"/>
    <xf numFmtId="0" fontId="29" fillId="28" borderId="4" applyNumberFormat="0" applyAlignment="0" applyProtection="0"/>
    <xf numFmtId="0" fontId="64" fillId="28" borderId="4" applyNumberFormat="0" applyAlignment="0" applyProtection="0"/>
    <xf numFmtId="0" fontId="57" fillId="42" borderId="5" applyNumberFormat="0" applyAlignment="0" applyProtection="0"/>
    <xf numFmtId="0" fontId="53" fillId="64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84" fillId="0" borderId="6" applyNumberFormat="0" applyFill="0" applyAlignment="0" applyProtection="0"/>
    <xf numFmtId="0" fontId="30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6" fillId="67" borderId="0" applyNumberFormat="0" applyBorder="0" applyAlignment="0" applyProtection="0"/>
    <xf numFmtId="0" fontId="32" fillId="68" borderId="0" applyNumberFormat="0" applyBorder="0" applyAlignment="0" applyProtection="0"/>
    <xf numFmtId="0" fontId="58" fillId="68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8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202" fontId="24" fillId="0" borderId="0" applyFont="0" applyFill="0" applyBorder="0" applyAlignment="0" applyProtection="0"/>
    <xf numFmtId="49" fontId="23" fillId="0" borderId="9" applyNumberFormat="0" applyFill="0" applyAlignment="0" applyProtection="0"/>
    <xf numFmtId="0" fontId="23" fillId="0" borderId="9" applyNumberFormat="0" applyFill="0" applyAlignment="0" applyProtection="0"/>
    <xf numFmtId="49" fontId="23" fillId="0" borderId="10" applyNumberFormat="0" applyFill="0" applyAlignment="0" applyProtection="0"/>
    <xf numFmtId="49" fontId="23" fillId="0" borderId="10" applyNumberFormat="0" applyFill="0" applyAlignment="0" applyProtection="0"/>
    <xf numFmtId="0" fontId="23" fillId="0" borderId="10" applyNumberFormat="0" applyAlignment="0" applyProtection="0"/>
    <xf numFmtId="49" fontId="23" fillId="0" borderId="0" applyNumberFormat="0" applyFill="0" applyAlignment="0" applyProtection="0"/>
    <xf numFmtId="49" fontId="23" fillId="0" borderId="0" applyNumberFormat="0" applyFill="0" applyAlignment="0" applyProtection="0"/>
    <xf numFmtId="0" fontId="23" fillId="0" borderId="0" applyNumberFormat="0" applyAlignment="0" applyProtection="0"/>
    <xf numFmtId="0" fontId="2" fillId="0" borderId="0" applyNumberFormat="0" applyFill="0" applyBorder="0" applyAlignment="0" applyProtection="0"/>
    <xf numFmtId="0" fontId="88" fillId="69" borderId="0" applyNumberFormat="0" applyBorder="0" applyAlignment="0" applyProtection="0"/>
    <xf numFmtId="0" fontId="33" fillId="70" borderId="0" applyNumberFormat="0" applyBorder="0" applyAlignment="0" applyProtection="0"/>
    <xf numFmtId="0" fontId="66" fillId="70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71" borderId="11" applyNumberFormat="0" applyFont="0" applyAlignment="0" applyProtection="0"/>
    <xf numFmtId="0" fontId="24" fillId="70" borderId="12" applyNumberFormat="0" applyFont="0" applyAlignment="0" applyProtection="0"/>
    <xf numFmtId="0" fontId="24" fillId="70" borderId="12" applyNumberFormat="0" applyFont="0" applyAlignment="0" applyProtection="0"/>
    <xf numFmtId="0" fontId="42" fillId="41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" fontId="13" fillId="23" borderId="13" applyNumberFormat="0" applyProtection="0">
      <alignment horizontal="right" vertical="center" indent="1"/>
    </xf>
    <xf numFmtId="4" fontId="13" fillId="23" borderId="13" applyNumberFormat="0" applyProtection="0">
      <alignment horizontal="right" vertical="center" indent="1"/>
    </xf>
    <xf numFmtId="4" fontId="42" fillId="70" borderId="5" applyNumberFormat="0" applyProtection="0">
      <alignment vertical="center"/>
    </xf>
    <xf numFmtId="4" fontId="42" fillId="70" borderId="5" applyNumberFormat="0" applyProtection="0">
      <alignment vertical="center"/>
    </xf>
    <xf numFmtId="4" fontId="14" fillId="72" borderId="13" applyNumberFormat="0" applyProtection="0">
      <alignment horizontal="right" vertical="center" indent="1"/>
    </xf>
    <xf numFmtId="4" fontId="14" fillId="72" borderId="13" applyNumberFormat="0" applyProtection="0">
      <alignment horizontal="right" vertical="center" indent="1"/>
    </xf>
    <xf numFmtId="4" fontId="14" fillId="72" borderId="13" applyNumberFormat="0" applyProtection="0">
      <alignment horizontal="right" vertical="center" indent="1"/>
    </xf>
    <xf numFmtId="4" fontId="62" fillId="70" borderId="5" applyNumberFormat="0" applyProtection="0">
      <alignment vertical="center"/>
    </xf>
    <xf numFmtId="4" fontId="14" fillId="72" borderId="13" applyNumberFormat="0" applyProtection="0">
      <alignment horizontal="right" vertical="center" indent="1"/>
    </xf>
    <xf numFmtId="4" fontId="14" fillId="72" borderId="14" applyNumberFormat="0" applyProtection="0">
      <alignment horizontal="left" vertical="center" indent="1"/>
    </xf>
    <xf numFmtId="4" fontId="14" fillId="72" borderId="14" applyNumberFormat="0" applyProtection="0">
      <alignment horizontal="left" vertical="center" indent="1"/>
    </xf>
    <xf numFmtId="4" fontId="14" fillId="72" borderId="14" applyNumberFormat="0" applyProtection="0">
      <alignment horizontal="left" vertical="center" indent="1"/>
    </xf>
    <xf numFmtId="4" fontId="42" fillId="70" borderId="5" applyNumberFormat="0" applyProtection="0">
      <alignment horizontal="left" vertical="center" indent="1"/>
    </xf>
    <xf numFmtId="4" fontId="42" fillId="70" borderId="5" applyNumberFormat="0" applyProtection="0">
      <alignment horizontal="left" vertical="center" indent="1"/>
    </xf>
    <xf numFmtId="4" fontId="14" fillId="72" borderId="14" applyNumberFormat="0" applyProtection="0">
      <alignment horizontal="left" vertical="center" indent="1"/>
    </xf>
    <xf numFmtId="4" fontId="14" fillId="72" borderId="13" applyNumberFormat="0" applyProtection="0">
      <alignment horizontal="left" vertical="center" indent="1"/>
    </xf>
    <xf numFmtId="4" fontId="14" fillId="72" borderId="13" applyNumberFormat="0" applyProtection="0">
      <alignment horizontal="left" vertical="center" indent="1"/>
    </xf>
    <xf numFmtId="4" fontId="14" fillId="72" borderId="13" applyNumberFormat="0" applyProtection="0">
      <alignment horizontal="left" vertical="center" indent="1"/>
    </xf>
    <xf numFmtId="0" fontId="45" fillId="70" borderId="15" applyNumberFormat="0" applyProtection="0">
      <alignment horizontal="left" vertical="top" indent="1"/>
    </xf>
    <xf numFmtId="4" fontId="14" fillId="72" borderId="13" applyNumberFormat="0" applyProtection="0">
      <alignment horizontal="left" vertical="center" indent="1"/>
    </xf>
    <xf numFmtId="0" fontId="13" fillId="73" borderId="0" applyNumberFormat="0" applyProtection="0">
      <alignment horizontal="left" vertical="center" indent="1"/>
    </xf>
    <xf numFmtId="0" fontId="13" fillId="73" borderId="0" applyNumberFormat="0" applyProtection="0">
      <alignment horizontal="left" vertical="center" indent="1"/>
    </xf>
    <xf numFmtId="0" fontId="24" fillId="73" borderId="0" applyNumberFormat="0" applyProtection="0">
      <alignment horizontal="left" vertical="center" indent="1"/>
    </xf>
    <xf numFmtId="4" fontId="42" fillId="56" borderId="5" applyNumberFormat="0" applyProtection="0">
      <alignment horizontal="left" vertical="center" indent="1"/>
    </xf>
    <xf numFmtId="4" fontId="42" fillId="56" borderId="5" applyNumberFormat="0" applyProtection="0">
      <alignment horizontal="left" vertical="center" indent="1"/>
    </xf>
    <xf numFmtId="0" fontId="13" fillId="73" borderId="0" applyNumberFormat="0" applyProtection="0">
      <alignment horizontal="left" vertical="center" indent="1"/>
    </xf>
    <xf numFmtId="4" fontId="15" fillId="74" borderId="0" applyNumberFormat="0" applyProtection="0">
      <alignment horizontal="right" vertical="center" indent="1"/>
    </xf>
    <xf numFmtId="4" fontId="15" fillId="74" borderId="0" applyNumberFormat="0" applyProtection="0">
      <alignment horizontal="right" vertical="center" indent="1"/>
    </xf>
    <xf numFmtId="4" fontId="42" fillId="5" borderId="5" applyNumberFormat="0" applyProtection="0">
      <alignment horizontal="right" vertical="center"/>
    </xf>
    <xf numFmtId="4" fontId="42" fillId="5" borderId="5" applyNumberFormat="0" applyProtection="0">
      <alignment horizontal="right" vertical="center"/>
    </xf>
    <xf numFmtId="4" fontId="15" fillId="75" borderId="0" applyNumberFormat="0" applyProtection="0">
      <alignment horizontal="right" vertical="center" indent="1"/>
    </xf>
    <xf numFmtId="4" fontId="15" fillId="75" borderId="0" applyNumberFormat="0" applyProtection="0">
      <alignment horizontal="right" vertical="center" indent="1"/>
    </xf>
    <xf numFmtId="4" fontId="42" fillId="76" borderId="5" applyNumberFormat="0" applyProtection="0">
      <alignment horizontal="right" vertical="center"/>
    </xf>
    <xf numFmtId="4" fontId="42" fillId="76" borderId="5" applyNumberFormat="0" applyProtection="0">
      <alignment horizontal="right" vertical="center"/>
    </xf>
    <xf numFmtId="4" fontId="15" fillId="48" borderId="0" applyNumberFormat="0" applyProtection="0">
      <alignment horizontal="right" vertical="center" indent="1"/>
    </xf>
    <xf numFmtId="4" fontId="15" fillId="48" borderId="0" applyNumberFormat="0" applyProtection="0">
      <alignment horizontal="right" vertical="center" indent="1"/>
    </xf>
    <xf numFmtId="4" fontId="42" fillId="48" borderId="16" applyNumberFormat="0" applyProtection="0">
      <alignment horizontal="right" vertical="center"/>
    </xf>
    <xf numFmtId="4" fontId="42" fillId="48" borderId="16" applyNumberFormat="0" applyProtection="0">
      <alignment horizontal="right" vertical="center"/>
    </xf>
    <xf numFmtId="4" fontId="15" fillId="70" borderId="0" applyNumberFormat="0" applyProtection="0">
      <alignment horizontal="right" vertical="center" indent="1"/>
    </xf>
    <xf numFmtId="4" fontId="15" fillId="70" borderId="0" applyNumberFormat="0" applyProtection="0">
      <alignment horizontal="right" vertical="center" indent="1"/>
    </xf>
    <xf numFmtId="4" fontId="42" fillId="58" borderId="5" applyNumberFormat="0" applyProtection="0">
      <alignment horizontal="right" vertical="center"/>
    </xf>
    <xf numFmtId="4" fontId="42" fillId="58" borderId="5" applyNumberFormat="0" applyProtection="0">
      <alignment horizontal="right" vertical="center"/>
    </xf>
    <xf numFmtId="4" fontId="15" fillId="77" borderId="0" applyNumberFormat="0" applyProtection="0">
      <alignment horizontal="right" vertical="center" indent="1"/>
    </xf>
    <xf numFmtId="4" fontId="15" fillId="77" borderId="0" applyNumberFormat="0" applyProtection="0">
      <alignment horizontal="right" vertical="center" indent="1"/>
    </xf>
    <xf numFmtId="4" fontId="42" fillId="74" borderId="5" applyNumberFormat="0" applyProtection="0">
      <alignment horizontal="right" vertical="center"/>
    </xf>
    <xf numFmtId="4" fontId="42" fillId="74" borderId="5" applyNumberFormat="0" applyProtection="0">
      <alignment horizontal="right" vertical="center"/>
    </xf>
    <xf numFmtId="4" fontId="15" fillId="58" borderId="0" applyNumberFormat="0" applyProtection="0">
      <alignment horizontal="right" vertical="center" indent="1"/>
    </xf>
    <xf numFmtId="4" fontId="15" fillId="58" borderId="0" applyNumberFormat="0" applyProtection="0">
      <alignment horizontal="right" vertical="center" indent="1"/>
    </xf>
    <xf numFmtId="4" fontId="42" fillId="75" borderId="5" applyNumberFormat="0" applyProtection="0">
      <alignment horizontal="right" vertical="center"/>
    </xf>
    <xf numFmtId="4" fontId="42" fillId="75" borderId="5" applyNumberFormat="0" applyProtection="0">
      <alignment horizontal="right" vertical="center"/>
    </xf>
    <xf numFmtId="4" fontId="15" fillId="15" borderId="0" applyNumberFormat="0" applyProtection="0">
      <alignment horizontal="right" vertical="center" indent="1"/>
    </xf>
    <xf numFmtId="4" fontId="15" fillId="15" borderId="0" applyNumberFormat="0" applyProtection="0">
      <alignment horizontal="right" vertical="center" indent="1"/>
    </xf>
    <xf numFmtId="4" fontId="42" fillId="15" borderId="5" applyNumberFormat="0" applyProtection="0">
      <alignment horizontal="right" vertical="center"/>
    </xf>
    <xf numFmtId="4" fontId="42" fillId="15" borderId="5" applyNumberFormat="0" applyProtection="0">
      <alignment horizontal="right" vertical="center"/>
    </xf>
    <xf numFmtId="4" fontId="15" fillId="68" borderId="0" applyNumberFormat="0" applyProtection="0">
      <alignment horizontal="right" vertical="center" indent="1"/>
    </xf>
    <xf numFmtId="4" fontId="15" fillId="68" borderId="0" applyNumberFormat="0" applyProtection="0">
      <alignment horizontal="right" vertical="center" indent="1"/>
    </xf>
    <xf numFmtId="4" fontId="42" fillId="68" borderId="5" applyNumberFormat="0" applyProtection="0">
      <alignment horizontal="right" vertical="center"/>
    </xf>
    <xf numFmtId="4" fontId="42" fillId="68" borderId="5" applyNumberFormat="0" applyProtection="0">
      <alignment horizontal="right" vertical="center"/>
    </xf>
    <xf numFmtId="4" fontId="15" fillId="78" borderId="0" applyNumberFormat="0" applyProtection="0">
      <alignment horizontal="right" vertical="center" indent="1"/>
    </xf>
    <xf numFmtId="4" fontId="15" fillId="78" borderId="0" applyNumberFormat="0" applyProtection="0">
      <alignment horizontal="right" vertical="center" indent="1"/>
    </xf>
    <xf numFmtId="4" fontId="42" fillId="78" borderId="5" applyNumberFormat="0" applyProtection="0">
      <alignment horizontal="right" vertical="center"/>
    </xf>
    <xf numFmtId="4" fontId="42" fillId="78" borderId="5" applyNumberFormat="0" applyProtection="0">
      <alignment horizontal="right" vertical="center"/>
    </xf>
    <xf numFmtId="4" fontId="13" fillId="79" borderId="0" applyNumberFormat="0" applyProtection="0">
      <alignment horizontal="left" vertical="center" indent="1"/>
    </xf>
    <xf numFmtId="4" fontId="13" fillId="79" borderId="0" applyNumberFormat="0" applyProtection="0">
      <alignment horizontal="left" vertical="center" indent="1"/>
    </xf>
    <xf numFmtId="4" fontId="42" fillId="80" borderId="16" applyNumberFormat="0" applyProtection="0">
      <alignment horizontal="left" vertical="center" indent="1"/>
    </xf>
    <xf numFmtId="4" fontId="42" fillId="80" borderId="16" applyNumberFormat="0" applyProtection="0">
      <alignment horizontal="left" vertical="center" indent="1"/>
    </xf>
    <xf numFmtId="4" fontId="13" fillId="9" borderId="0" applyNumberFormat="0" applyProtection="0">
      <alignment horizontal="left" vertical="center" indent="1"/>
    </xf>
    <xf numFmtId="4" fontId="13" fillId="9" borderId="0" applyNumberFormat="0" applyProtection="0">
      <alignment horizontal="left" vertical="center" indent="1"/>
    </xf>
    <xf numFmtId="4" fontId="24" fillId="53" borderId="16" applyNumberFormat="0" applyProtection="0">
      <alignment horizontal="left" vertical="center" indent="1"/>
    </xf>
    <xf numFmtId="4" fontId="16" fillId="81" borderId="0" applyNumberFormat="0" applyProtection="0">
      <alignment horizontal="left" vertical="center" indent="1"/>
    </xf>
    <xf numFmtId="4" fontId="16" fillId="81" borderId="0" applyNumberFormat="0" applyProtection="0">
      <alignment horizontal="left" vertical="center" indent="1"/>
    </xf>
    <xf numFmtId="4" fontId="24" fillId="53" borderId="16" applyNumberFormat="0" applyProtection="0">
      <alignment horizontal="left" vertical="center" indent="1"/>
    </xf>
    <xf numFmtId="0" fontId="13" fillId="9" borderId="17" applyNumberFormat="0" applyProtection="0">
      <alignment horizontal="left" vertical="center" indent="1"/>
    </xf>
    <xf numFmtId="0" fontId="13" fillId="9" borderId="17" applyNumberFormat="0" applyProtection="0">
      <alignment horizontal="left" vertical="center" indent="1"/>
    </xf>
    <xf numFmtId="0" fontId="13" fillId="9" borderId="17" applyNumberFormat="0" applyProtection="0">
      <alignment horizontal="left" vertical="center" indent="1"/>
    </xf>
    <xf numFmtId="4" fontId="42" fillId="82" borderId="5" applyNumberFormat="0" applyProtection="0">
      <alignment horizontal="right" vertical="center"/>
    </xf>
    <xf numFmtId="4" fontId="42" fillId="82" borderId="5" applyNumberFormat="0" applyProtection="0">
      <alignment horizontal="right" vertical="center"/>
    </xf>
    <xf numFmtId="0" fontId="13" fillId="9" borderId="17" applyNumberFormat="0" applyProtection="0">
      <alignment horizontal="left" vertical="center" indent="1"/>
    </xf>
    <xf numFmtId="4" fontId="17" fillId="73" borderId="0" applyNumberFormat="0" applyProtection="0">
      <alignment horizontal="left" vertical="center" wrapText="1" indent="1"/>
    </xf>
    <xf numFmtId="4" fontId="17" fillId="73" borderId="0" applyNumberFormat="0" applyProtection="0">
      <alignment horizontal="left" vertical="center" wrapText="1" indent="1"/>
    </xf>
    <xf numFmtId="4" fontId="42" fillId="83" borderId="16" applyNumberFormat="0" applyProtection="0">
      <alignment horizontal="left" vertical="center" indent="1"/>
    </xf>
    <xf numFmtId="4" fontId="42" fillId="83" borderId="16" applyNumberFormat="0" applyProtection="0">
      <alignment horizontal="left" vertical="center" indent="1"/>
    </xf>
    <xf numFmtId="4" fontId="17" fillId="73" borderId="0" applyNumberFormat="0" applyProtection="0">
      <alignment horizontal="right" vertical="center" indent="1"/>
    </xf>
    <xf numFmtId="4" fontId="17" fillId="73" borderId="0" applyNumberFormat="0" applyProtection="0">
      <alignment horizontal="right" vertical="center" indent="1"/>
    </xf>
    <xf numFmtId="4" fontId="42" fillId="82" borderId="16" applyNumberFormat="0" applyProtection="0">
      <alignment horizontal="left" vertical="center" indent="1"/>
    </xf>
    <xf numFmtId="4" fontId="42" fillId="82" borderId="16" applyNumberFormat="0" applyProtection="0">
      <alignment horizontal="left" vertical="center" indent="1"/>
    </xf>
    <xf numFmtId="0" fontId="14" fillId="17" borderId="0" applyNumberFormat="0" applyProtection="0">
      <alignment horizontal="left" vertical="center" indent="1"/>
    </xf>
    <xf numFmtId="0" fontId="14" fillId="17" borderId="0" applyNumberFormat="0" applyProtection="0">
      <alignment horizontal="left" vertical="center" indent="1"/>
    </xf>
    <xf numFmtId="0" fontId="14" fillId="17" borderId="0" applyNumberFormat="0" applyProtection="0">
      <alignment horizontal="left" vertical="center" indent="1"/>
    </xf>
    <xf numFmtId="0" fontId="42" fillId="84" borderId="5" applyNumberFormat="0" applyProtection="0">
      <alignment horizontal="left" vertical="center" indent="1"/>
    </xf>
    <xf numFmtId="0" fontId="42" fillId="84" borderId="5" applyNumberFormat="0" applyProtection="0">
      <alignment horizontal="left" vertical="center" indent="1"/>
    </xf>
    <xf numFmtId="0" fontId="14" fillId="17" borderId="18" applyNumberFormat="0" applyProtection="0">
      <alignment horizontal="left" vertical="center" wrapText="1" indent="2"/>
    </xf>
    <xf numFmtId="0" fontId="14" fillId="17" borderId="18" applyNumberFormat="0" applyProtection="0">
      <alignment horizontal="left" vertical="center" wrapText="1" indent="2"/>
    </xf>
    <xf numFmtId="0" fontId="14" fillId="17" borderId="18" applyNumberFormat="0" applyProtection="0">
      <alignment horizontal="left" vertical="center" wrapText="1" indent="2"/>
    </xf>
    <xf numFmtId="0" fontId="42" fillId="53" borderId="15" applyNumberFormat="0" applyProtection="0">
      <alignment horizontal="left" vertical="top" indent="1"/>
    </xf>
    <xf numFmtId="0" fontId="18" fillId="85" borderId="0" applyNumberFormat="0" applyProtection="0">
      <alignment horizontal="left" vertical="center" indent="1"/>
    </xf>
    <xf numFmtId="0" fontId="18" fillId="85" borderId="0" applyNumberFormat="0" applyProtection="0">
      <alignment horizontal="left" vertical="center" indent="1"/>
    </xf>
    <xf numFmtId="0" fontId="42" fillId="86" borderId="5" applyNumberFormat="0" applyProtection="0">
      <alignment horizontal="left" vertical="center" indent="1"/>
    </xf>
    <xf numFmtId="0" fontId="42" fillId="86" borderId="5" applyNumberFormat="0" applyProtection="0">
      <alignment horizontal="left" vertical="center" indent="1"/>
    </xf>
    <xf numFmtId="0" fontId="18" fillId="85" borderId="17" applyNumberFormat="0" applyProtection="0">
      <alignment horizontal="left" vertical="center" wrapText="1" indent="2"/>
    </xf>
    <xf numFmtId="0" fontId="18" fillId="85" borderId="17" applyNumberFormat="0" applyProtection="0">
      <alignment horizontal="left" vertical="center" wrapText="1" indent="2"/>
    </xf>
    <xf numFmtId="0" fontId="42" fillId="82" borderId="15" applyNumberFormat="0" applyProtection="0">
      <alignment horizontal="left" vertical="top" indent="1"/>
    </xf>
    <xf numFmtId="0" fontId="18" fillId="9" borderId="0" applyNumberFormat="0" applyProtection="0">
      <alignment horizontal="left" vertical="center" indent="1"/>
    </xf>
    <xf numFmtId="0" fontId="18" fillId="9" borderId="0" applyNumberFormat="0" applyProtection="0">
      <alignment horizontal="left" vertical="center" indent="1"/>
    </xf>
    <xf numFmtId="0" fontId="42" fillId="87" borderId="5" applyNumberFormat="0" applyProtection="0">
      <alignment horizontal="left" vertical="center" indent="1"/>
    </xf>
    <xf numFmtId="0" fontId="42" fillId="87" borderId="5" applyNumberFormat="0" applyProtection="0">
      <alignment horizontal="left" vertical="center" indent="1"/>
    </xf>
    <xf numFmtId="0" fontId="18" fillId="9" borderId="17" applyNumberFormat="0" applyProtection="0">
      <alignment horizontal="left" vertical="center" wrapText="1" indent="2"/>
    </xf>
    <xf numFmtId="0" fontId="18" fillId="9" borderId="17" applyNumberFormat="0" applyProtection="0">
      <alignment horizontal="left" vertical="center" wrapText="1" indent="2"/>
    </xf>
    <xf numFmtId="0" fontId="42" fillId="87" borderId="15" applyNumberFormat="0" applyProtection="0">
      <alignment horizontal="left" vertical="top" indent="1"/>
    </xf>
    <xf numFmtId="0" fontId="18" fillId="61" borderId="0" applyNumberFormat="0" applyProtection="0">
      <alignment horizontal="left" vertical="center" indent="1"/>
    </xf>
    <xf numFmtId="0" fontId="18" fillId="61" borderId="0" applyNumberFormat="0" applyProtection="0">
      <alignment horizontal="left" vertical="center" indent="1"/>
    </xf>
    <xf numFmtId="0" fontId="42" fillId="83" borderId="5" applyNumberFormat="0" applyProtection="0">
      <alignment horizontal="left" vertical="center" indent="1"/>
    </xf>
    <xf numFmtId="0" fontId="42" fillId="83" borderId="5" applyNumberFormat="0" applyProtection="0">
      <alignment horizontal="left" vertical="center" indent="1"/>
    </xf>
    <xf numFmtId="0" fontId="18" fillId="61" borderId="17" applyNumberFormat="0" applyProtection="0">
      <alignment horizontal="left" vertical="center" wrapText="1" indent="2"/>
    </xf>
    <xf numFmtId="0" fontId="18" fillId="61" borderId="17" applyNumberFormat="0" applyProtection="0">
      <alignment horizontal="left" vertical="center" wrapText="1" indent="2"/>
    </xf>
    <xf numFmtId="0" fontId="42" fillId="83" borderId="15" applyNumberFormat="0" applyProtection="0">
      <alignment horizontal="left" vertical="top" indent="1"/>
    </xf>
    <xf numFmtId="0" fontId="42" fillId="73" borderId="19" applyNumberFormat="0">
      <alignment/>
      <protection locked="0"/>
    </xf>
    <xf numFmtId="0" fontId="43" fillId="53" borderId="20" applyBorder="0">
      <alignment/>
      <protection/>
    </xf>
    <xf numFmtId="4" fontId="19" fillId="73" borderId="13" applyNumberFormat="0" applyProtection="0">
      <alignment horizontal="right" vertical="center" indent="1"/>
    </xf>
    <xf numFmtId="4" fontId="19" fillId="73" borderId="13" applyNumberFormat="0" applyProtection="0">
      <alignment horizontal="right" vertical="center" indent="1"/>
    </xf>
    <xf numFmtId="4" fontId="44" fillId="45" borderId="15" applyNumberFormat="0" applyProtection="0">
      <alignment vertical="center"/>
    </xf>
    <xf numFmtId="4" fontId="20" fillId="17" borderId="13" applyNumberFormat="0" applyProtection="0">
      <alignment horizontal="right" vertical="center" indent="1"/>
    </xf>
    <xf numFmtId="4" fontId="20" fillId="17" borderId="13" applyNumberFormat="0" applyProtection="0">
      <alignment horizontal="right" vertical="center" indent="1"/>
    </xf>
    <xf numFmtId="4" fontId="62" fillId="45" borderId="21" applyNumberFormat="0" applyProtection="0">
      <alignment vertical="center"/>
    </xf>
    <xf numFmtId="4" fontId="14" fillId="23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4" fontId="44" fillId="84" borderId="15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4" fontId="14" fillId="23" borderId="17" applyNumberFormat="0" applyProtection="0">
      <alignment horizontal="left" vertical="center" indent="1"/>
    </xf>
    <xf numFmtId="4" fontId="14" fillId="23" borderId="17" applyNumberFormat="0" applyProtection="0">
      <alignment horizontal="left" vertical="center" indent="1"/>
    </xf>
    <xf numFmtId="4" fontId="14" fillId="23" borderId="17" applyNumberFormat="0" applyProtection="0">
      <alignment horizontal="left" vertical="center" indent="1"/>
    </xf>
    <xf numFmtId="0" fontId="44" fillId="45" borderId="15" applyNumberFormat="0" applyProtection="0">
      <alignment horizontal="left" vertical="top" indent="1"/>
    </xf>
    <xf numFmtId="4" fontId="14" fillId="23" borderId="17" applyNumberFormat="0" applyProtection="0">
      <alignment horizontal="left" vertical="center" indent="1"/>
    </xf>
    <xf numFmtId="4" fontId="13" fillId="73" borderId="13" applyNumberFormat="0" applyProtection="0">
      <alignment horizontal="right" vertical="center" indent="1"/>
    </xf>
    <xf numFmtId="4" fontId="13" fillId="73" borderId="13" applyNumberFormat="0" applyProtection="0">
      <alignment horizontal="right" vertical="center" indent="1"/>
    </xf>
    <xf numFmtId="4" fontId="42" fillId="0" borderId="5" applyNumberFormat="0" applyProtection="0">
      <alignment horizontal="right" vertical="center"/>
    </xf>
    <xf numFmtId="4" fontId="42" fillId="0" borderId="5" applyNumberFormat="0" applyProtection="0">
      <alignment horizontal="right" vertical="center"/>
    </xf>
    <xf numFmtId="4" fontId="14" fillId="17" borderId="13" applyNumberFormat="0" applyProtection="0">
      <alignment horizontal="right" vertical="center" indent="1"/>
    </xf>
    <xf numFmtId="4" fontId="14" fillId="17" borderId="13" applyNumberFormat="0" applyProtection="0">
      <alignment horizontal="right" vertical="center" indent="1"/>
    </xf>
    <xf numFmtId="4" fontId="14" fillId="17" borderId="13" applyNumberFormat="0" applyProtection="0">
      <alignment horizontal="right" vertical="center" indent="1"/>
    </xf>
    <xf numFmtId="4" fontId="62" fillId="73" borderId="5" applyNumberFormat="0" applyProtection="0">
      <alignment horizontal="right" vertical="center"/>
    </xf>
    <xf numFmtId="4" fontId="14" fillId="17" borderId="13" applyNumberFormat="0" applyProtection="0">
      <alignment horizontal="right" vertical="center" indent="1"/>
    </xf>
    <xf numFmtId="0" fontId="14" fillId="85" borderId="0" applyNumberFormat="0" applyProtection="0">
      <alignment horizontal="left" vertical="center" indent="1"/>
    </xf>
    <xf numFmtId="0" fontId="14" fillId="85" borderId="0" applyNumberFormat="0" applyProtection="0">
      <alignment horizontal="left" vertical="center" indent="1"/>
    </xf>
    <xf numFmtId="0" fontId="14" fillId="85" borderId="0" applyNumberFormat="0" applyProtection="0">
      <alignment horizontal="left" vertical="center" indent="1"/>
    </xf>
    <xf numFmtId="4" fontId="42" fillId="56" borderId="5" applyNumberFormat="0" applyProtection="0">
      <alignment horizontal="left" vertical="center" indent="1"/>
    </xf>
    <xf numFmtId="4" fontId="42" fillId="56" borderId="5" applyNumberFormat="0" applyProtection="0">
      <alignment horizontal="left" vertical="center" indent="1"/>
    </xf>
    <xf numFmtId="0" fontId="14" fillId="85" borderId="18" applyNumberFormat="0" applyProtection="0">
      <alignment horizontal="left" vertical="center" indent="1"/>
    </xf>
    <xf numFmtId="0" fontId="14" fillId="85" borderId="18" applyNumberFormat="0" applyProtection="0">
      <alignment horizontal="left" vertical="center" indent="1"/>
    </xf>
    <xf numFmtId="0" fontId="14" fillId="85" borderId="18" applyNumberFormat="0" applyProtection="0">
      <alignment horizontal="left" vertical="center" indent="1"/>
    </xf>
    <xf numFmtId="0" fontId="44" fillId="82" borderId="15" applyNumberFormat="0" applyProtection="0">
      <alignment horizontal="left" vertical="top" indent="1"/>
    </xf>
    <xf numFmtId="0" fontId="21" fillId="73" borderId="22" applyNumberFormat="0" applyProtection="0">
      <alignment/>
    </xf>
    <xf numFmtId="0" fontId="21" fillId="73" borderId="22" applyNumberFormat="0" applyProtection="0">
      <alignment/>
    </xf>
    <xf numFmtId="4" fontId="46" fillId="88" borderId="16" applyNumberFormat="0" applyProtection="0">
      <alignment horizontal="left" vertical="center" indent="1"/>
    </xf>
    <xf numFmtId="0" fontId="42" fillId="89" borderId="21">
      <alignment/>
      <protection/>
    </xf>
    <xf numFmtId="0" fontId="42" fillId="89" borderId="21">
      <alignment/>
      <protection/>
    </xf>
    <xf numFmtId="4" fontId="22" fillId="85" borderId="2" applyNumberFormat="0" applyProtection="0">
      <alignment horizontal="right" vertical="center"/>
    </xf>
    <xf numFmtId="4" fontId="22" fillId="85" borderId="2" applyNumberFormat="0" applyProtection="0">
      <alignment horizontal="right" vertical="center"/>
    </xf>
    <xf numFmtId="4" fontId="22" fillId="85" borderId="2" applyNumberFormat="0" applyProtection="0">
      <alignment horizontal="right" vertical="center"/>
    </xf>
    <xf numFmtId="4" fontId="47" fillId="73" borderId="5" applyNumberFormat="0" applyProtection="0">
      <alignment horizontal="right" vertical="center"/>
    </xf>
    <xf numFmtId="0" fontId="89" fillId="90" borderId="0" applyNumberFormat="0" applyBorder="0" applyAlignment="0" applyProtection="0"/>
    <xf numFmtId="0" fontId="34" fillId="91" borderId="0" applyNumberFormat="0" applyBorder="0" applyAlignment="0" applyProtection="0"/>
    <xf numFmtId="0" fontId="67" fillId="91" borderId="0" applyNumberFormat="0" applyBorder="0" applyAlignment="0" applyProtection="0"/>
    <xf numFmtId="0" fontId="50" fillId="4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Font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3" fillId="0" borderId="23" applyNumberFormat="0" applyFill="0" applyAlignment="0" applyProtection="0"/>
    <xf numFmtId="0" fontId="90" fillId="0" borderId="24" applyNumberFormat="0" applyProtection="0">
      <alignment/>
    </xf>
    <xf numFmtId="0" fontId="91" fillId="0" borderId="0" applyNumberFormat="0" applyFill="0" applyBorder="0" applyAlignment="0" applyProtection="0"/>
    <xf numFmtId="0" fontId="92" fillId="0" borderId="25" applyNumberFormat="0" applyFill="0" applyAlignment="0" applyProtection="0"/>
    <xf numFmtId="0" fontId="36" fillId="0" borderId="26" applyNumberFormat="0" applyFill="0" applyAlignment="0" applyProtection="0"/>
    <xf numFmtId="0" fontId="68" fillId="0" borderId="26" applyNumberFormat="0" applyFill="0" applyAlignment="0" applyProtection="0"/>
    <xf numFmtId="0" fontId="54" fillId="0" borderId="27" applyNumberFormat="0" applyFill="0" applyAlignment="0" applyProtection="0"/>
    <xf numFmtId="0" fontId="93" fillId="0" borderId="28" applyNumberFormat="0" applyFill="0" applyAlignment="0" applyProtection="0"/>
    <xf numFmtId="0" fontId="37" fillId="0" borderId="29" applyNumberFormat="0" applyFill="0" applyAlignment="0" applyProtection="0"/>
    <xf numFmtId="0" fontId="69" fillId="0" borderId="29" applyNumberFormat="0" applyFill="0" applyAlignment="0" applyProtection="0"/>
    <xf numFmtId="0" fontId="55" fillId="0" borderId="30" applyNumberFormat="0" applyFill="0" applyAlignment="0" applyProtection="0"/>
    <xf numFmtId="0" fontId="94" fillId="0" borderId="31" applyNumberFormat="0" applyFill="0" applyAlignment="0" applyProtection="0"/>
    <xf numFmtId="0" fontId="38" fillId="0" borderId="32" applyNumberFormat="0" applyFill="0" applyAlignment="0" applyProtection="0"/>
    <xf numFmtId="0" fontId="70" fillId="0" borderId="32" applyNumberFormat="0" applyFill="0" applyAlignment="0" applyProtection="0"/>
    <xf numFmtId="0" fontId="56" fillId="0" borderId="33" applyNumberFormat="0" applyFill="0" applyAlignment="0" applyProtection="0"/>
    <xf numFmtId="0" fontId="9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5" fillId="0" borderId="34" applyNumberFormat="0" applyFill="0" applyAlignment="0" applyProtection="0"/>
    <xf numFmtId="0" fontId="39" fillId="0" borderId="35" applyNumberFormat="0" applyFill="0" applyAlignment="0" applyProtection="0"/>
    <xf numFmtId="0" fontId="71" fillId="0" borderId="35" applyNumberFormat="0" applyFill="0" applyAlignment="0" applyProtection="0"/>
    <xf numFmtId="0" fontId="58" fillId="0" borderId="3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7" fillId="92" borderId="37" applyNumberFormat="0" applyAlignment="0" applyProtection="0"/>
    <xf numFmtId="0" fontId="41" fillId="93" borderId="38" applyNumberFormat="0" applyAlignment="0" applyProtection="0"/>
    <xf numFmtId="0" fontId="52" fillId="93" borderId="38" applyNumberFormat="0" applyAlignment="0" applyProtection="0"/>
    <xf numFmtId="0" fontId="52" fillId="54" borderId="38" applyNumberFormat="0" applyAlignment="0" applyProtection="0"/>
    <xf numFmtId="0" fontId="23" fillId="0" borderId="10" applyNumberFormat="0" applyFill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6" fillId="0" borderId="39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171" fontId="5" fillId="3" borderId="39" xfId="0" applyNumberFormat="1" applyFont="1" applyFill="1" applyBorder="1" applyAlignment="1">
      <alignment horizontal="right" vertical="top" wrapText="1"/>
    </xf>
    <xf numFmtId="0" fontId="6" fillId="0" borderId="40" xfId="0" applyFont="1" applyBorder="1" applyAlignment="1">
      <alignment/>
    </xf>
    <xf numFmtId="14" fontId="6" fillId="0" borderId="40" xfId="0" applyNumberFormat="1" applyFont="1" applyBorder="1" applyAlignment="1">
      <alignment horizontal="right" wrapText="1"/>
    </xf>
    <xf numFmtId="0" fontId="6" fillId="0" borderId="24" xfId="0" applyFont="1" applyBorder="1" applyAlignment="1">
      <alignment/>
    </xf>
    <xf numFmtId="171" fontId="5" fillId="3" borderId="24" xfId="0" applyNumberFormat="1" applyFont="1" applyFill="1" applyBorder="1" applyAlignment="1">
      <alignment horizontal="right"/>
    </xf>
    <xf numFmtId="171" fontId="5" fillId="0" borderId="24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171" fontId="5" fillId="3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171" fontId="6" fillId="3" borderId="39" xfId="0" applyNumberFormat="1" applyFont="1" applyFill="1" applyBorder="1" applyAlignment="1">
      <alignment horizontal="right"/>
    </xf>
    <xf numFmtId="171" fontId="6" fillId="3" borderId="41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171" fontId="6" fillId="3" borderId="41" xfId="0" applyNumberFormat="1" applyFont="1" applyFill="1" applyBorder="1" applyAlignment="1">
      <alignment horizontal="right" vertical="top" wrapText="1"/>
    </xf>
    <xf numFmtId="171" fontId="6" fillId="3" borderId="39" xfId="0" applyNumberFormat="1" applyFont="1" applyFill="1" applyBorder="1" applyAlignment="1">
      <alignment horizontal="right" vertical="top" wrapText="1"/>
    </xf>
    <xf numFmtId="171" fontId="5" fillId="3" borderId="40" xfId="0" applyNumberFormat="1" applyFont="1" applyFill="1" applyBorder="1" applyAlignment="1">
      <alignment horizontal="right" vertical="top" wrapText="1"/>
    </xf>
    <xf numFmtId="0" fontId="6" fillId="0" borderId="39" xfId="0" applyFont="1" applyBorder="1" applyAlignment="1">
      <alignment wrapText="1"/>
    </xf>
    <xf numFmtId="0" fontId="4" fillId="0" borderId="24" xfId="0" applyFont="1" applyFill="1" applyBorder="1" applyAlignment="1">
      <alignment/>
    </xf>
    <xf numFmtId="49" fontId="6" fillId="3" borderId="39" xfId="0" applyNumberFormat="1" applyFont="1" applyFill="1" applyBorder="1" applyAlignment="1">
      <alignment horizontal="right" vertical="top" wrapText="1"/>
    </xf>
    <xf numFmtId="49" fontId="6" fillId="0" borderId="39" xfId="0" applyNumberFormat="1" applyFont="1" applyFill="1" applyBorder="1" applyAlignment="1">
      <alignment horizontal="right" vertical="top" wrapText="1"/>
    </xf>
    <xf numFmtId="14" fontId="6" fillId="3" borderId="40" xfId="0" applyNumberFormat="1" applyFont="1" applyFill="1" applyBorder="1" applyAlignment="1" quotePrefix="1">
      <alignment horizontal="right" wrapText="1"/>
    </xf>
    <xf numFmtId="49" fontId="6" fillId="0" borderId="24" xfId="0" applyNumberFormat="1" applyFont="1" applyFill="1" applyBorder="1" applyAlignment="1">
      <alignment horizontal="right" wrapText="1"/>
    </xf>
    <xf numFmtId="171" fontId="6" fillId="3" borderId="24" xfId="0" applyNumberFormat="1" applyFont="1" applyFill="1" applyBorder="1" applyAlignment="1">
      <alignment horizontal="right"/>
    </xf>
    <xf numFmtId="0" fontId="98" fillId="0" borderId="0" xfId="0" applyFont="1" applyBorder="1" applyAlignment="1">
      <alignment/>
    </xf>
    <xf numFmtId="0" fontId="6" fillId="0" borderId="40" xfId="334" applyFont="1" applyFill="1" applyBorder="1" applyAlignment="1">
      <alignment vertical="top" wrapText="1"/>
      <protection/>
    </xf>
    <xf numFmtId="0" fontId="5" fillId="0" borderId="39" xfId="334" applyFont="1" applyFill="1" applyBorder="1" applyAlignment="1">
      <alignment vertical="top" wrapText="1"/>
      <protection/>
    </xf>
    <xf numFmtId="0" fontId="6" fillId="0" borderId="39" xfId="334" applyFont="1" applyFill="1" applyBorder="1" applyAlignment="1">
      <alignment vertical="top" wrapText="1"/>
      <protection/>
    </xf>
    <xf numFmtId="0" fontId="5" fillId="0" borderId="24" xfId="334" applyFont="1" applyFill="1" applyBorder="1" applyAlignment="1">
      <alignment horizontal="left" wrapText="1"/>
      <protection/>
    </xf>
    <xf numFmtId="0" fontId="5" fillId="0" borderId="0" xfId="334" applyFont="1" applyFill="1" applyBorder="1" applyAlignment="1">
      <alignment vertical="top" wrapText="1"/>
      <protection/>
    </xf>
    <xf numFmtId="0" fontId="5" fillId="0" borderId="39" xfId="0" applyFont="1" applyBorder="1" applyAlignment="1">
      <alignment vertical="center"/>
    </xf>
    <xf numFmtId="0" fontId="73" fillId="0" borderId="0" xfId="0" applyFont="1" applyFill="1" applyBorder="1" applyAlignment="1">
      <alignment/>
    </xf>
    <xf numFmtId="171" fontId="5" fillId="94" borderId="39" xfId="343" applyNumberFormat="1" applyFont="1" applyFill="1" applyBorder="1" applyAlignment="1">
      <alignment horizontal="right" vertical="top" wrapText="1"/>
      <protection/>
    </xf>
    <xf numFmtId="171" fontId="6" fillId="94" borderId="41" xfId="343" applyNumberFormat="1" applyFont="1" applyFill="1" applyBorder="1" applyAlignment="1">
      <alignment horizontal="right" vertical="top" wrapText="1"/>
      <protection/>
    </xf>
    <xf numFmtId="171" fontId="6" fillId="94" borderId="39" xfId="343" applyNumberFormat="1" applyFont="1" applyFill="1" applyBorder="1" applyAlignment="1">
      <alignment horizontal="right" vertical="top" wrapText="1"/>
      <protection/>
    </xf>
    <xf numFmtId="171" fontId="5" fillId="94" borderId="39" xfId="343" applyNumberFormat="1" applyFont="1" applyFill="1" applyBorder="1" applyAlignment="1">
      <alignment horizontal="right" wrapText="1"/>
      <protection/>
    </xf>
    <xf numFmtId="171" fontId="5" fillId="94" borderId="0" xfId="343" applyNumberFormat="1" applyFont="1" applyFill="1" applyBorder="1" applyAlignment="1">
      <alignment horizontal="right" wrapText="1"/>
      <protection/>
    </xf>
    <xf numFmtId="171" fontId="6" fillId="94" borderId="39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vertical="top" wrapText="1"/>
      <protection/>
    </xf>
    <xf numFmtId="171" fontId="5" fillId="0" borderId="39" xfId="343" applyNumberFormat="1" applyFont="1" applyFill="1" applyBorder="1" applyAlignment="1">
      <alignment horizontal="right" vertical="top" wrapText="1"/>
      <protection/>
    </xf>
    <xf numFmtId="171" fontId="6" fillId="3" borderId="41" xfId="343" applyNumberFormat="1" applyFont="1" applyFill="1" applyBorder="1" applyAlignment="1">
      <alignment horizontal="right" vertical="top" wrapText="1"/>
      <protection/>
    </xf>
    <xf numFmtId="171" fontId="6" fillId="0" borderId="41" xfId="343" applyNumberFormat="1" applyFont="1" applyFill="1" applyBorder="1" applyAlignment="1">
      <alignment horizontal="right"/>
      <protection/>
    </xf>
    <xf numFmtId="171" fontId="6" fillId="3" borderId="39" xfId="343" applyNumberFormat="1" applyFont="1" applyFill="1" applyBorder="1" applyAlignment="1">
      <alignment horizontal="right" vertical="top" wrapText="1"/>
      <protection/>
    </xf>
    <xf numFmtId="171" fontId="6" fillId="0" borderId="39" xfId="343" applyNumberFormat="1" applyFont="1" applyFill="1" applyBorder="1" applyAlignment="1">
      <alignment horizontal="right" vertical="top" wrapText="1"/>
      <protection/>
    </xf>
    <xf numFmtId="171" fontId="5" fillId="3" borderId="0" xfId="343" applyNumberFormat="1" applyFont="1" applyFill="1" applyBorder="1" applyAlignment="1">
      <alignment horizontal="right" wrapText="1"/>
      <protection/>
    </xf>
    <xf numFmtId="171" fontId="5" fillId="0" borderId="0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wrapText="1"/>
      <protection/>
    </xf>
    <xf numFmtId="171" fontId="5" fillId="0" borderId="39" xfId="343" applyNumberFormat="1" applyFont="1" applyFill="1" applyBorder="1" applyAlignment="1">
      <alignment horizontal="right" wrapText="1"/>
      <protection/>
    </xf>
    <xf numFmtId="171" fontId="6" fillId="0" borderId="39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wrapText="1"/>
      <protection/>
    </xf>
    <xf numFmtId="0" fontId="5" fillId="0" borderId="39" xfId="343" applyFont="1" applyFill="1" applyBorder="1" applyAlignment="1">
      <alignment/>
      <protection/>
    </xf>
    <xf numFmtId="171" fontId="5" fillId="0" borderId="39" xfId="343" applyNumberFormat="1" applyFont="1" applyFill="1" applyBorder="1" applyAlignment="1">
      <alignment/>
      <protection/>
    </xf>
    <xf numFmtId="0" fontId="6" fillId="0" borderId="0" xfId="334" applyFont="1" applyFill="1" applyBorder="1" applyAlignment="1">
      <alignment vertical="top" wrapText="1"/>
      <protection/>
    </xf>
    <xf numFmtId="0" fontId="6" fillId="0" borderId="0" xfId="343" applyFont="1" applyFill="1" applyBorder="1">
      <alignment/>
      <protection/>
    </xf>
    <xf numFmtId="171" fontId="6" fillId="0" borderId="0" xfId="343" applyNumberFormat="1" applyFont="1" applyFill="1" applyBorder="1" applyAlignment="1">
      <alignment horizontal="right"/>
      <protection/>
    </xf>
    <xf numFmtId="171" fontId="6" fillId="0" borderId="0" xfId="343" applyNumberFormat="1" applyFont="1" applyFill="1" applyBorder="1" applyAlignment="1">
      <alignment horizontal="right" vertical="top" wrapText="1"/>
      <protection/>
    </xf>
    <xf numFmtId="171" fontId="6" fillId="0" borderId="41" xfId="343" applyNumberFormat="1" applyFont="1" applyFill="1" applyBorder="1">
      <alignment/>
      <protection/>
    </xf>
    <xf numFmtId="49" fontId="6" fillId="94" borderId="39" xfId="0" applyNumberFormat="1" applyFont="1" applyFill="1" applyBorder="1" applyAlignment="1">
      <alignment horizontal="right" vertical="top" wrapText="1"/>
    </xf>
    <xf numFmtId="171" fontId="6" fillId="94" borderId="41" xfId="0" applyNumberFormat="1" applyFont="1" applyFill="1" applyBorder="1" applyAlignment="1">
      <alignment horizontal="right" vertical="top" wrapText="1"/>
    </xf>
    <xf numFmtId="0" fontId="5" fillId="95" borderId="39" xfId="339" applyFont="1" applyFill="1" applyBorder="1" applyAlignment="1">
      <alignment vertical="top" wrapText="1"/>
      <protection/>
    </xf>
    <xf numFmtId="0" fontId="6" fillId="95" borderId="40" xfId="334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14" fontId="6" fillId="3" borderId="39" xfId="0" applyNumberFormat="1" applyFont="1" applyFill="1" applyBorder="1" applyAlignment="1">
      <alignment horizontal="right" vertical="top" wrapText="1"/>
    </xf>
    <xf numFmtId="0" fontId="23" fillId="0" borderId="24" xfId="334" applyFont="1" applyFill="1" applyBorder="1" applyAlignment="1">
      <alignment vertical="top" wrapText="1"/>
      <protection/>
    </xf>
    <xf numFmtId="0" fontId="23" fillId="0" borderId="10" xfId="378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4" fillId="0" borderId="39" xfId="0" applyFont="1" applyFill="1" applyBorder="1" applyAlignment="1">
      <alignment vertical="top" wrapText="1"/>
    </xf>
    <xf numFmtId="0" fontId="23" fillId="0" borderId="10" xfId="378" applyBorder="1" applyAlignment="1">
      <alignment vertical="top" wrapText="1"/>
    </xf>
    <xf numFmtId="0" fontId="24" fillId="0" borderId="42" xfId="344" applyFont="1" applyBorder="1" applyAlignment="1">
      <alignment vertical="top" wrapText="1"/>
    </xf>
    <xf numFmtId="0" fontId="23" fillId="0" borderId="10" xfId="344" applyFont="1" applyFill="1" applyBorder="1" applyAlignment="1">
      <alignment vertical="top" wrapText="1"/>
    </xf>
    <xf numFmtId="0" fontId="4" fillId="0" borderId="0" xfId="333" applyFont="1" applyFill="1" applyBorder="1">
      <alignment/>
      <protection/>
    </xf>
    <xf numFmtId="0" fontId="8" fillId="0" borderId="0" xfId="333" applyFont="1">
      <alignment/>
      <protection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1" fontId="6" fillId="3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/>
    </xf>
    <xf numFmtId="171" fontId="5" fillId="3" borderId="39" xfId="0" applyNumberFormat="1" applyFont="1" applyFill="1" applyBorder="1" applyAlignment="1">
      <alignment horizontal="right" vertical="center" wrapText="1"/>
    </xf>
    <xf numFmtId="171" fontId="6" fillId="3" borderId="39" xfId="0" applyNumberFormat="1" applyFont="1" applyFill="1" applyBorder="1" applyAlignment="1">
      <alignment horizontal="right" vertical="center" wrapText="1"/>
    </xf>
    <xf numFmtId="176" fontId="5" fillId="3" borderId="39" xfId="0" applyNumberFormat="1" applyFont="1" applyFill="1" applyBorder="1" applyAlignment="1">
      <alignment horizontal="right" vertical="center" wrapText="1"/>
    </xf>
    <xf numFmtId="176" fontId="5" fillId="0" borderId="39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vertical="center" wrapText="1"/>
    </xf>
    <xf numFmtId="0" fontId="5" fillId="0" borderId="3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14" fontId="6" fillId="3" borderId="40" xfId="0" applyNumberFormat="1" applyFont="1" applyFill="1" applyBorder="1" applyAlignment="1" quotePrefix="1">
      <alignment horizontal="right" vertical="center" wrapText="1"/>
    </xf>
    <xf numFmtId="14" fontId="6" fillId="0" borderId="40" xfId="0" applyNumberFormat="1" applyFont="1" applyBorder="1" applyAlignment="1">
      <alignment horizontal="right" vertical="center" wrapText="1"/>
    </xf>
    <xf numFmtId="14" fontId="6" fillId="0" borderId="39" xfId="0" applyNumberFormat="1" applyFont="1" applyBorder="1" applyAlignment="1">
      <alignment horizontal="right" vertical="center" wrapText="1"/>
    </xf>
    <xf numFmtId="171" fontId="5" fillId="0" borderId="39" xfId="0" applyNumberFormat="1" applyFont="1" applyBorder="1" applyAlignment="1">
      <alignment horizontal="right" vertical="center" wrapText="1"/>
    </xf>
    <xf numFmtId="0" fontId="6" fillId="0" borderId="39" xfId="378" applyFont="1" applyFill="1" applyBorder="1" applyAlignment="1">
      <alignment vertical="center" wrapText="1"/>
    </xf>
    <xf numFmtId="171" fontId="6" fillId="0" borderId="39" xfId="0" applyNumberFormat="1" applyFont="1" applyBorder="1" applyAlignment="1">
      <alignment horizontal="right" vertical="center" wrapText="1"/>
    </xf>
    <xf numFmtId="0" fontId="6" fillId="0" borderId="24" xfId="378" applyFont="1" applyFill="1" applyBorder="1" applyAlignment="1">
      <alignment vertical="center" wrapText="1"/>
    </xf>
    <xf numFmtId="171" fontId="5" fillId="3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71" fontId="5" fillId="3" borderId="39" xfId="0" applyNumberFormat="1" applyFont="1" applyFill="1" applyBorder="1" applyAlignment="1">
      <alignment vertical="center"/>
    </xf>
    <xf numFmtId="171" fontId="5" fillId="0" borderId="39" xfId="0" applyNumberFormat="1" applyFont="1" applyBorder="1" applyAlignment="1">
      <alignment vertical="center"/>
    </xf>
    <xf numFmtId="171" fontId="6" fillId="3" borderId="39" xfId="0" applyNumberFormat="1" applyFont="1" applyFill="1" applyBorder="1" applyAlignment="1">
      <alignment vertical="center"/>
    </xf>
    <xf numFmtId="171" fontId="6" fillId="0" borderId="39" xfId="0" applyNumberFormat="1" applyFont="1" applyBorder="1" applyAlignment="1">
      <alignment vertical="center"/>
    </xf>
    <xf numFmtId="194" fontId="5" fillId="3" borderId="0" xfId="0" applyNumberFormat="1" applyFont="1" applyFill="1" applyAlignment="1">
      <alignment vertical="center"/>
    </xf>
    <xf numFmtId="194" fontId="5" fillId="0" borderId="0" xfId="0" applyNumberFormat="1" applyFont="1" applyAlignment="1">
      <alignment vertical="center"/>
    </xf>
    <xf numFmtId="171" fontId="5" fillId="3" borderId="0" xfId="0" applyNumberFormat="1" applyFont="1" applyFill="1" applyAlignment="1">
      <alignment vertical="center"/>
    </xf>
    <xf numFmtId="171" fontId="5" fillId="0" borderId="0" xfId="0" applyNumberFormat="1" applyFont="1" applyAlignment="1">
      <alignment vertic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24" xfId="0" applyFont="1" applyBorder="1" applyAlignment="1">
      <alignment/>
    </xf>
    <xf numFmtId="49" fontId="6" fillId="0" borderId="39" xfId="0" applyNumberFormat="1" applyFont="1" applyBorder="1" applyAlignment="1">
      <alignment horizontal="right" vertical="top" wrapText="1"/>
    </xf>
    <xf numFmtId="49" fontId="6" fillId="0" borderId="24" xfId="0" applyNumberFormat="1" applyFont="1" applyBorder="1" applyAlignment="1">
      <alignment horizontal="right" wrapText="1"/>
    </xf>
    <xf numFmtId="171" fontId="5" fillId="0" borderId="39" xfId="0" applyNumberFormat="1" applyFont="1" applyBorder="1" applyAlignment="1">
      <alignment horizontal="right" vertical="top" wrapText="1"/>
    </xf>
    <xf numFmtId="171" fontId="5" fillId="0" borderId="40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1" fontId="6" fillId="0" borderId="41" xfId="0" applyNumberFormat="1" applyFont="1" applyBorder="1" applyAlignment="1">
      <alignment horizontal="right" vertical="top" wrapText="1"/>
    </xf>
    <xf numFmtId="0" fontId="8" fillId="0" borderId="0" xfId="342" applyFont="1">
      <alignment/>
      <protection/>
    </xf>
    <xf numFmtId="171" fontId="5" fillId="3" borderId="0" xfId="0" applyNumberFormat="1" applyFont="1" applyFill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4" fontId="6" fillId="3" borderId="0" xfId="0" applyNumberFormat="1" applyFont="1" applyFill="1" applyAlignment="1">
      <alignment horizontal="right" wrapText="1"/>
    </xf>
    <xf numFmtId="14" fontId="6" fillId="0" borderId="0" xfId="0" applyNumberFormat="1" applyFont="1" applyAlignment="1">
      <alignment horizontal="right" wrapText="1"/>
    </xf>
    <xf numFmtId="171" fontId="5" fillId="3" borderId="0" xfId="0" applyNumberFormat="1" applyFont="1" applyFill="1" applyAlignment="1">
      <alignment horizontal="right"/>
    </xf>
    <xf numFmtId="171" fontId="5" fillId="0" borderId="0" xfId="0" applyNumberFormat="1" applyFont="1" applyAlignment="1">
      <alignment horizontal="right"/>
    </xf>
    <xf numFmtId="171" fontId="5" fillId="0" borderId="39" xfId="0" applyNumberFormat="1" applyFont="1" applyBorder="1" applyAlignment="1">
      <alignment horizontal="right"/>
    </xf>
    <xf numFmtId="171" fontId="6" fillId="0" borderId="39" xfId="0" applyNumberFormat="1" applyFont="1" applyBorder="1" applyAlignment="1">
      <alignment horizontal="right"/>
    </xf>
    <xf numFmtId="171" fontId="6" fillId="0" borderId="24" xfId="0" applyNumberFormat="1" applyFont="1" applyBorder="1" applyAlignment="1">
      <alignment horizontal="right"/>
    </xf>
    <xf numFmtId="171" fontId="6" fillId="0" borderId="41" xfId="0" applyNumberFormat="1" applyFont="1" applyBorder="1" applyAlignment="1">
      <alignment horizontal="right"/>
    </xf>
    <xf numFmtId="171" fontId="4" fillId="0" borderId="0" xfId="0" applyNumberFormat="1" applyFont="1" applyAlignment="1">
      <alignment/>
    </xf>
    <xf numFmtId="0" fontId="8" fillId="0" borderId="0" xfId="334" applyFont="1">
      <alignment/>
      <protection/>
    </xf>
    <xf numFmtId="0" fontId="24" fillId="0" borderId="0" xfId="334" applyAlignment="1">
      <alignment horizontal="right"/>
      <protection/>
    </xf>
    <xf numFmtId="173" fontId="24" fillId="0" borderId="0" xfId="334" applyNumberFormat="1">
      <alignment/>
      <protection/>
    </xf>
    <xf numFmtId="173" fontId="24" fillId="0" borderId="0" xfId="163" applyNumberFormat="1" applyFont="1" applyAlignment="1">
      <alignment/>
    </xf>
    <xf numFmtId="171" fontId="6" fillId="0" borderId="39" xfId="0" applyNumberFormat="1" applyFont="1" applyBorder="1" applyAlignment="1">
      <alignment horizontal="right" vertical="top" wrapText="1"/>
    </xf>
    <xf numFmtId="171" fontId="6" fillId="0" borderId="10" xfId="0" applyNumberFormat="1" applyFont="1" applyBorder="1" applyAlignment="1">
      <alignment horizontal="right" vertical="top" wrapText="1"/>
    </xf>
    <xf numFmtId="17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1" fontId="5" fillId="0" borderId="24" xfId="0" applyNumberFormat="1" applyFont="1" applyBorder="1" applyAlignment="1">
      <alignment horizontal="right" vertical="center" wrapText="1"/>
    </xf>
    <xf numFmtId="0" fontId="8" fillId="0" borderId="0" xfId="334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333" applyFont="1" applyAlignment="1">
      <alignment vertical="top" wrapText="1"/>
      <protection/>
    </xf>
    <xf numFmtId="171" fontId="4" fillId="0" borderId="0" xfId="333" applyNumberFormat="1" applyFont="1">
      <alignment/>
      <protection/>
    </xf>
    <xf numFmtId="0" fontId="4" fillId="0" borderId="0" xfId="333" applyFont="1">
      <alignment/>
      <protection/>
    </xf>
    <xf numFmtId="0" fontId="4" fillId="0" borderId="24" xfId="333" applyFont="1" applyBorder="1">
      <alignment/>
      <protection/>
    </xf>
    <xf numFmtId="49" fontId="6" fillId="0" borderId="24" xfId="343" applyNumberFormat="1" applyFont="1" applyBorder="1" applyAlignment="1">
      <alignment horizontal="right" wrapText="1"/>
      <protection/>
    </xf>
    <xf numFmtId="171" fontId="6" fillId="0" borderId="39" xfId="343" applyNumberFormat="1" applyFont="1" applyBorder="1" applyAlignment="1">
      <alignment horizontal="right" vertical="top" wrapText="1"/>
      <protection/>
    </xf>
    <xf numFmtId="171" fontId="5" fillId="0" borderId="39" xfId="343" applyNumberFormat="1" applyFont="1" applyBorder="1" applyAlignment="1">
      <alignment horizontal="right" wrapText="1"/>
      <protection/>
    </xf>
    <xf numFmtId="171" fontId="5" fillId="0" borderId="39" xfId="343" applyNumberFormat="1" applyFont="1" applyBorder="1" applyAlignment="1">
      <alignment horizontal="right" vertical="top" wrapText="1"/>
      <protection/>
    </xf>
    <xf numFmtId="171" fontId="5" fillId="3" borderId="0" xfId="343" applyNumberFormat="1" applyFont="1" applyFill="1" applyAlignment="1">
      <alignment horizontal="right" wrapText="1"/>
      <protection/>
    </xf>
    <xf numFmtId="171" fontId="5" fillId="0" borderId="0" xfId="343" applyNumberFormat="1" applyFont="1" applyAlignment="1">
      <alignment horizontal="right" wrapText="1"/>
      <protection/>
    </xf>
    <xf numFmtId="171" fontId="6" fillId="0" borderId="0" xfId="343" applyNumberFormat="1" applyFont="1" applyAlignment="1">
      <alignment horizontal="right" vertical="top" wrapText="1"/>
      <protection/>
    </xf>
    <xf numFmtId="0" fontId="6" fillId="0" borderId="0" xfId="343" applyFont="1">
      <alignment/>
      <protection/>
    </xf>
    <xf numFmtId="171" fontId="6" fillId="0" borderId="0" xfId="343" applyNumberFormat="1" applyFont="1" applyAlignment="1">
      <alignment horizontal="right"/>
      <protection/>
    </xf>
    <xf numFmtId="0" fontId="5" fillId="0" borderId="39" xfId="333" applyFont="1" applyBorder="1" applyAlignment="1">
      <alignment vertical="top" wrapText="1"/>
      <protection/>
    </xf>
    <xf numFmtId="0" fontId="8" fillId="0" borderId="0" xfId="342" applyFont="1" applyBorder="1" applyAlignment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71" fontId="6" fillId="3" borderId="0" xfId="343" applyNumberFormat="1" applyFont="1" applyFill="1" applyAlignment="1">
      <alignment horizontal="right" wrapText="1"/>
      <protection/>
    </xf>
    <xf numFmtId="171" fontId="6" fillId="0" borderId="0" xfId="343" applyNumberFormat="1" applyFont="1" applyAlignment="1">
      <alignment horizontal="right" wrapText="1"/>
      <protection/>
    </xf>
    <xf numFmtId="0" fontId="6" fillId="0" borderId="41" xfId="0" applyFont="1" applyBorder="1" applyAlignment="1">
      <alignment vertical="center" wrapText="1"/>
    </xf>
    <xf numFmtId="171" fontId="6" fillId="3" borderId="41" xfId="343" applyNumberFormat="1" applyFont="1" applyFill="1" applyBorder="1" applyAlignment="1">
      <alignment horizontal="right" wrapText="1"/>
      <protection/>
    </xf>
    <xf numFmtId="171" fontId="6" fillId="0" borderId="41" xfId="343" applyNumberFormat="1" applyFont="1" applyFill="1" applyBorder="1" applyAlignment="1">
      <alignment horizontal="right" wrapText="1"/>
      <protection/>
    </xf>
    <xf numFmtId="171" fontId="6" fillId="3" borderId="41" xfId="0" applyNumberFormat="1" applyFont="1" applyFill="1" applyBorder="1" applyAlignment="1">
      <alignment horizontal="right" vertical="center" wrapText="1"/>
    </xf>
    <xf numFmtId="171" fontId="6" fillId="0" borderId="41" xfId="0" applyNumberFormat="1" applyFont="1" applyBorder="1" applyAlignment="1">
      <alignment horizontal="right" vertical="center" wrapText="1"/>
    </xf>
    <xf numFmtId="171" fontId="5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12" fillId="0" borderId="0" xfId="0" applyFont="1" applyAlignment="1">
      <alignment horizontal="left" vertical="top"/>
    </xf>
    <xf numFmtId="49" fontId="6" fillId="3" borderId="39" xfId="0" applyNumberFormat="1" applyFont="1" applyFill="1" applyBorder="1" applyAlignment="1">
      <alignment horizontal="right" wrapText="1"/>
    </xf>
    <xf numFmtId="49" fontId="6" fillId="0" borderId="39" xfId="0" applyNumberFormat="1" applyFont="1" applyBorder="1" applyAlignment="1">
      <alignment horizontal="right" wrapText="1"/>
    </xf>
    <xf numFmtId="171" fontId="5" fillId="3" borderId="39" xfId="0" applyNumberFormat="1" applyFont="1" applyFill="1" applyBorder="1" applyAlignment="1">
      <alignment horizontal="right" wrapText="1"/>
    </xf>
    <xf numFmtId="171" fontId="5" fillId="0" borderId="39" xfId="0" applyNumberFormat="1" applyFont="1" applyBorder="1" applyAlignment="1">
      <alignment horizontal="right" wrapText="1"/>
    </xf>
    <xf numFmtId="171" fontId="6" fillId="3" borderId="39" xfId="0" applyNumberFormat="1" applyFont="1" applyFill="1" applyBorder="1" applyAlignment="1">
      <alignment horizontal="right" wrapText="1"/>
    </xf>
    <xf numFmtId="171" fontId="6" fillId="0" borderId="39" xfId="0" applyNumberFormat="1" applyFont="1" applyBorder="1" applyAlignment="1">
      <alignment horizontal="right" wrapText="1"/>
    </xf>
    <xf numFmtId="176" fontId="5" fillId="3" borderId="39" xfId="0" applyNumberFormat="1" applyFont="1" applyFill="1" applyBorder="1" applyAlignment="1">
      <alignment horizontal="right" wrapText="1"/>
    </xf>
    <xf numFmtId="176" fontId="5" fillId="0" borderId="39" xfId="0" applyNumberFormat="1" applyFont="1" applyBorder="1" applyAlignment="1">
      <alignment horizontal="right" wrapText="1"/>
    </xf>
    <xf numFmtId="174" fontId="5" fillId="3" borderId="39" xfId="0" applyNumberFormat="1" applyFont="1" applyFill="1" applyBorder="1" applyAlignment="1">
      <alignment horizontal="right" wrapText="1"/>
    </xf>
    <xf numFmtId="174" fontId="5" fillId="0" borderId="39" xfId="0" applyNumberFormat="1" applyFont="1" applyBorder="1" applyAlignment="1">
      <alignment horizontal="right" wrapText="1"/>
    </xf>
    <xf numFmtId="4" fontId="5" fillId="3" borderId="41" xfId="0" applyNumberFormat="1" applyFont="1" applyFill="1" applyBorder="1" applyAlignment="1">
      <alignment horizontal="right" wrapText="1"/>
    </xf>
    <xf numFmtId="4" fontId="5" fillId="0" borderId="41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6" fillId="3" borderId="39" xfId="333" applyFont="1" applyFill="1" applyBorder="1" applyAlignment="1">
      <alignment horizontal="right" vertical="top" wrapText="1"/>
      <protection/>
    </xf>
    <xf numFmtId="0" fontId="6" fillId="0" borderId="39" xfId="333" applyFont="1" applyBorder="1" applyAlignment="1">
      <alignment horizontal="right" vertical="top" wrapText="1"/>
      <protection/>
    </xf>
    <xf numFmtId="0" fontId="23" fillId="0" borderId="0" xfId="334" applyFont="1" applyBorder="1" applyAlignment="1">
      <alignment horizontal="right" vertical="top" wrapText="1"/>
      <protection/>
    </xf>
    <xf numFmtId="171" fontId="5" fillId="94" borderId="0" xfId="0" applyNumberFormat="1" applyFont="1" applyFill="1" applyBorder="1" applyAlignment="1">
      <alignment horizontal="right" vertical="top" wrapText="1"/>
    </xf>
    <xf numFmtId="171" fontId="6" fillId="94" borderId="0" xfId="0" applyNumberFormat="1" applyFont="1" applyFill="1" applyBorder="1" applyAlignment="1">
      <alignment horizontal="right" vertical="top" wrapText="1"/>
    </xf>
    <xf numFmtId="0" fontId="6" fillId="0" borderId="39" xfId="344" applyFont="1" applyFill="1" applyBorder="1" applyAlignment="1">
      <alignment vertical="center" wrapText="1"/>
    </xf>
    <xf numFmtId="1" fontId="6" fillId="0" borderId="39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4" fillId="0" borderId="0" xfId="333" applyFont="1" applyBorder="1">
      <alignment/>
      <protection/>
    </xf>
    <xf numFmtId="49" fontId="6" fillId="94" borderId="0" xfId="343" applyNumberFormat="1" applyFont="1" applyFill="1" applyBorder="1" applyAlignment="1">
      <alignment horizontal="right" vertical="top" wrapText="1"/>
      <protection/>
    </xf>
    <xf numFmtId="171" fontId="6" fillId="94" borderId="0" xfId="343" applyNumberFormat="1" applyFont="1" applyFill="1" applyBorder="1" applyAlignment="1">
      <alignment horizontal="right" vertical="top" wrapText="1"/>
      <protection/>
    </xf>
    <xf numFmtId="171" fontId="5" fillId="94" borderId="0" xfId="343" applyNumberFormat="1" applyFont="1" applyFill="1" applyBorder="1" applyAlignment="1">
      <alignment horizontal="right" vertical="top" wrapText="1"/>
      <protection/>
    </xf>
    <xf numFmtId="171" fontId="6" fillId="94" borderId="0" xfId="343" applyNumberFormat="1" applyFont="1" applyFill="1" applyBorder="1" applyAlignment="1">
      <alignment horizontal="right" wrapText="1"/>
      <protection/>
    </xf>
    <xf numFmtId="171" fontId="6" fillId="0" borderId="0" xfId="343" applyNumberFormat="1" applyFont="1" applyFill="1" applyBorder="1" applyAlignment="1">
      <alignment horizontal="right" wrapText="1"/>
      <protection/>
    </xf>
    <xf numFmtId="0" fontId="6" fillId="3" borderId="39" xfId="343" applyNumberFormat="1" applyFont="1" applyFill="1" applyBorder="1" applyAlignment="1">
      <alignment horizontal="right" vertical="center" wrapText="1"/>
      <protection/>
    </xf>
    <xf numFmtId="49" fontId="6" fillId="0" borderId="24" xfId="343" applyNumberFormat="1" applyFont="1" applyBorder="1" applyAlignment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4" fontId="5" fillId="3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174" fontId="5" fillId="3" borderId="41" xfId="0" applyNumberFormat="1" applyFont="1" applyFill="1" applyBorder="1" applyAlignment="1">
      <alignment horizontal="right" wrapText="1"/>
    </xf>
    <xf numFmtId="174" fontId="5" fillId="0" borderId="41" xfId="0" applyNumberFormat="1" applyFont="1" applyBorder="1" applyAlignment="1">
      <alignment horizontal="right" wrapText="1"/>
    </xf>
    <xf numFmtId="171" fontId="5" fillId="3" borderId="41" xfId="0" applyNumberFormat="1" applyFont="1" applyFill="1" applyBorder="1" applyAlignment="1">
      <alignment horizontal="right" wrapText="1"/>
    </xf>
    <xf numFmtId="171" fontId="5" fillId="3" borderId="10" xfId="0" applyNumberFormat="1" applyFont="1" applyFill="1" applyBorder="1" applyAlignment="1">
      <alignment horizontal="right" wrapText="1"/>
    </xf>
    <xf numFmtId="171" fontId="5" fillId="3" borderId="23" xfId="0" applyNumberFormat="1" applyFont="1" applyFill="1" applyBorder="1" applyAlignment="1">
      <alignment horizontal="right" wrapText="1"/>
    </xf>
    <xf numFmtId="0" fontId="6" fillId="0" borderId="23" xfId="0" applyFont="1" applyBorder="1" applyAlignment="1">
      <alignment wrapText="1"/>
    </xf>
    <xf numFmtId="0" fontId="5" fillId="0" borderId="39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2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8" fillId="0" borderId="0" xfId="334" applyFont="1" applyAlignment="1" applyProtection="1">
      <alignment vertical="center" wrapText="1"/>
      <protection locked="0"/>
    </xf>
    <xf numFmtId="0" fontId="8" fillId="0" borderId="0" xfId="334" applyFont="1" applyAlignment="1" applyProtection="1">
      <alignment vertical="top" wrapText="1"/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39" xfId="0" applyFont="1" applyBorder="1" applyAlignment="1">
      <alignment horizontal="left" wrapText="1" indent="1"/>
    </xf>
    <xf numFmtId="0" fontId="5" fillId="0" borderId="0" xfId="0" applyFont="1" applyAlignment="1">
      <alignment horizontal="left" wrapText="1" indent="1"/>
    </xf>
  </cellXfs>
  <cellStyles count="36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kzent6 4" xfId="110"/>
    <cellStyle name="Ausgabe" xfId="111"/>
    <cellStyle name="Ausgabe 2" xfId="112"/>
    <cellStyle name="Ausgabe 3" xfId="113"/>
    <cellStyle name="Ausgabe 4" xfId="114"/>
    <cellStyle name="Berechnung" xfId="115"/>
    <cellStyle name="Berechnung 2" xfId="116"/>
    <cellStyle name="Berechnung 3" xfId="117"/>
    <cellStyle name="Berechnung 4" xfId="118"/>
    <cellStyle name="Followed Hyperlink" xfId="119"/>
    <cellStyle name="Comma [0]" xfId="120"/>
    <cellStyle name="Eingabe" xfId="121"/>
    <cellStyle name="Eingabe 2" xfId="122"/>
    <cellStyle name="Eingabe 3" xfId="123"/>
    <cellStyle name="Eingabe 4" xfId="124"/>
    <cellStyle name="Emphasis 1" xfId="125"/>
    <cellStyle name="Emphasis 2" xfId="126"/>
    <cellStyle name="Emphasis 3" xfId="127"/>
    <cellStyle name="Ergebnis" xfId="128"/>
    <cellStyle name="Ergebnis 2" xfId="129"/>
    <cellStyle name="Ergebnis 3" xfId="130"/>
    <cellStyle name="Ergebnis 4" xfId="131"/>
    <cellStyle name="Erklärender Text" xfId="132"/>
    <cellStyle name="Erklärender Text 2" xfId="133"/>
    <cellStyle name="Erklärender Text 3" xfId="134"/>
    <cellStyle name="Gut" xfId="135"/>
    <cellStyle name="Gut 2" xfId="136"/>
    <cellStyle name="Gut 3" xfId="137"/>
    <cellStyle name="Gut 4" xfId="138"/>
    <cellStyle name="Gut 5" xfId="139"/>
    <cellStyle name="Hyperlink 2" xfId="140"/>
    <cellStyle name="Comma" xfId="141"/>
    <cellStyle name="Komma 2" xfId="142"/>
    <cellStyle name="Kopf einzelne" xfId="143"/>
    <cellStyle name="Kopf erste" xfId="144"/>
    <cellStyle name="Kopf letzte" xfId="145"/>
    <cellStyle name="Kopf letzte 2" xfId="146"/>
    <cellStyle name="Kopf letzte_Auf einen Blick OUT" xfId="147"/>
    <cellStyle name="Kopf mittlere" xfId="148"/>
    <cellStyle name="Kopf mittlere 2" xfId="149"/>
    <cellStyle name="Kopf mittlere_Auf einen Blick OUT" xfId="150"/>
    <cellStyle name="Hyperlink" xfId="151"/>
    <cellStyle name="Neutral" xfId="152"/>
    <cellStyle name="Neutral 2" xfId="153"/>
    <cellStyle name="Neutral 3" xfId="154"/>
    <cellStyle name="Neutral 4" xfId="155"/>
    <cellStyle name="Neutral 5" xfId="156"/>
    <cellStyle name="Normal 3" xfId="157"/>
    <cellStyle name="Normal_Book2 Chart 1" xfId="158"/>
    <cellStyle name="Notiz" xfId="159"/>
    <cellStyle name="Notiz 2" xfId="160"/>
    <cellStyle name="Notiz 3" xfId="161"/>
    <cellStyle name="Notiz 4" xfId="162"/>
    <cellStyle name="Percent" xfId="163"/>
    <cellStyle name="Prozent 2" xfId="164"/>
    <cellStyle name="Prozent 3" xfId="165"/>
    <cellStyle name="Prozent 4" xfId="166"/>
    <cellStyle name="SAPBEXaggData" xfId="167"/>
    <cellStyle name="SAPBEXaggData 2" xfId="168"/>
    <cellStyle name="SAPBEXaggData 3" xfId="169"/>
    <cellStyle name="SAPBEXaggData 4" xfId="170"/>
    <cellStyle name="SAPBEXaggDataEmph" xfId="171"/>
    <cellStyle name="SAPBEXaggDataEmph 2" xfId="172"/>
    <cellStyle name="SAPBEXaggDataEmph 3" xfId="173"/>
    <cellStyle name="SAPBEXaggDataEmph 4" xfId="174"/>
    <cellStyle name="SAPBEXaggDataEmph_GEO genormt" xfId="175"/>
    <cellStyle name="SAPBEXaggItem" xfId="176"/>
    <cellStyle name="SAPBEXaggItem 2" xfId="177"/>
    <cellStyle name="SAPBEXaggItem 3" xfId="178"/>
    <cellStyle name="SAPBEXaggItem 4" xfId="179"/>
    <cellStyle name="SAPBEXaggItem 5" xfId="180"/>
    <cellStyle name="SAPBEXaggItem_GEO genormt" xfId="181"/>
    <cellStyle name="SAPBEXaggItemX" xfId="182"/>
    <cellStyle name="SAPBEXaggItemX 2" xfId="183"/>
    <cellStyle name="SAPBEXaggItemX 3" xfId="184"/>
    <cellStyle name="SAPBEXaggItemX 4" xfId="185"/>
    <cellStyle name="SAPBEXaggItemX_GEO genormt" xfId="186"/>
    <cellStyle name="SAPBEXchaText" xfId="187"/>
    <cellStyle name="SAPBEXchaText 2" xfId="188"/>
    <cellStyle name="SAPBEXchaText 3" xfId="189"/>
    <cellStyle name="SAPBEXchaText 4" xfId="190"/>
    <cellStyle name="SAPBEXchaText 5" xfId="191"/>
    <cellStyle name="SAPBEXchaText_ GB 2011 (VJ 2010)" xfId="192"/>
    <cellStyle name="SAPBEXexcBad7" xfId="193"/>
    <cellStyle name="SAPBEXexcBad7 2" xfId="194"/>
    <cellStyle name="SAPBEXexcBad7 3" xfId="195"/>
    <cellStyle name="SAPBEXexcBad7 4" xfId="196"/>
    <cellStyle name="SAPBEXexcBad8" xfId="197"/>
    <cellStyle name="SAPBEXexcBad8 2" xfId="198"/>
    <cellStyle name="SAPBEXexcBad8 3" xfId="199"/>
    <cellStyle name="SAPBEXexcBad8 4" xfId="200"/>
    <cellStyle name="SAPBEXexcBad9" xfId="201"/>
    <cellStyle name="SAPBEXexcBad9 2" xfId="202"/>
    <cellStyle name="SAPBEXexcBad9 3" xfId="203"/>
    <cellStyle name="SAPBEXexcBad9 4" xfId="204"/>
    <cellStyle name="SAPBEXexcCritical4" xfId="205"/>
    <cellStyle name="SAPBEXexcCritical4 2" xfId="206"/>
    <cellStyle name="SAPBEXexcCritical4 3" xfId="207"/>
    <cellStyle name="SAPBEXexcCritical4 4" xfId="208"/>
    <cellStyle name="SAPBEXexcCritical5" xfId="209"/>
    <cellStyle name="SAPBEXexcCritical5 2" xfId="210"/>
    <cellStyle name="SAPBEXexcCritical5 3" xfId="211"/>
    <cellStyle name="SAPBEXexcCritical5 4" xfId="212"/>
    <cellStyle name="SAPBEXexcCritical6" xfId="213"/>
    <cellStyle name="SAPBEXexcCritical6 2" xfId="214"/>
    <cellStyle name="SAPBEXexcCritical6 3" xfId="215"/>
    <cellStyle name="SAPBEXexcCritical6 4" xfId="216"/>
    <cellStyle name="SAPBEXexcGood1" xfId="217"/>
    <cellStyle name="SAPBEXexcGood1 2" xfId="218"/>
    <cellStyle name="SAPBEXexcGood1 3" xfId="219"/>
    <cellStyle name="SAPBEXexcGood1 4" xfId="220"/>
    <cellStyle name="SAPBEXexcGood2" xfId="221"/>
    <cellStyle name="SAPBEXexcGood2 2" xfId="222"/>
    <cellStyle name="SAPBEXexcGood2 3" xfId="223"/>
    <cellStyle name="SAPBEXexcGood2 4" xfId="224"/>
    <cellStyle name="SAPBEXexcGood3" xfId="225"/>
    <cellStyle name="SAPBEXexcGood3 2" xfId="226"/>
    <cellStyle name="SAPBEXexcGood3 3" xfId="227"/>
    <cellStyle name="SAPBEXexcGood3 4" xfId="228"/>
    <cellStyle name="SAPBEXfilterDrill" xfId="229"/>
    <cellStyle name="SAPBEXfilterDrill 2" xfId="230"/>
    <cellStyle name="SAPBEXfilterDrill 3" xfId="231"/>
    <cellStyle name="SAPBEXfilterDrill 4" xfId="232"/>
    <cellStyle name="SAPBEXfilterItem" xfId="233"/>
    <cellStyle name="SAPBEXfilterItem 2" xfId="234"/>
    <cellStyle name="SAPBEXfilterItem 3" xfId="235"/>
    <cellStyle name="SAPBEXfilterText" xfId="236"/>
    <cellStyle name="SAPBEXfilterText 2" xfId="237"/>
    <cellStyle name="SAPBEXfilterText 3" xfId="238"/>
    <cellStyle name="SAPBEXformats" xfId="239"/>
    <cellStyle name="SAPBEXformats 2" xfId="240"/>
    <cellStyle name="SAPBEXformats 3" xfId="241"/>
    <cellStyle name="SAPBEXformats 4" xfId="242"/>
    <cellStyle name="SAPBEXformats 5" xfId="243"/>
    <cellStyle name="SAPBEXformats_ GB 2011 (VJ 2010)" xfId="244"/>
    <cellStyle name="SAPBEXheaderItem" xfId="245"/>
    <cellStyle name="SAPBEXheaderItem 2" xfId="246"/>
    <cellStyle name="SAPBEXheaderItem 3" xfId="247"/>
    <cellStyle name="SAPBEXheaderItem 4" xfId="248"/>
    <cellStyle name="SAPBEXheaderText" xfId="249"/>
    <cellStyle name="SAPBEXheaderText 2" xfId="250"/>
    <cellStyle name="SAPBEXheaderText 3" xfId="251"/>
    <cellStyle name="SAPBEXheaderText 4" xfId="252"/>
    <cellStyle name="SAPBEXHLevel0" xfId="253"/>
    <cellStyle name="SAPBEXHLevel0 2" xfId="254"/>
    <cellStyle name="SAPBEXHLevel0 3" xfId="255"/>
    <cellStyle name="SAPBEXHLevel0 4" xfId="256"/>
    <cellStyle name="SAPBEXHLevel0 5" xfId="257"/>
    <cellStyle name="SAPBEXHLevel0X" xfId="258"/>
    <cellStyle name="SAPBEXHLevel0X 2" xfId="259"/>
    <cellStyle name="SAPBEXHLevel0X 3" xfId="260"/>
    <cellStyle name="SAPBEXHLevel0X 4" xfId="261"/>
    <cellStyle name="SAPBEXHLevel1" xfId="262"/>
    <cellStyle name="SAPBEXHLevel1 2" xfId="263"/>
    <cellStyle name="SAPBEXHLevel1 3" xfId="264"/>
    <cellStyle name="SAPBEXHLevel1 4" xfId="265"/>
    <cellStyle name="SAPBEXHLevel1X" xfId="266"/>
    <cellStyle name="SAPBEXHLevel1X 2" xfId="267"/>
    <cellStyle name="SAPBEXHLevel1X 3" xfId="268"/>
    <cellStyle name="SAPBEXHLevel2" xfId="269"/>
    <cellStyle name="SAPBEXHLevel2 2" xfId="270"/>
    <cellStyle name="SAPBEXHLevel2 3" xfId="271"/>
    <cellStyle name="SAPBEXHLevel2 4" xfId="272"/>
    <cellStyle name="SAPBEXHLevel2X" xfId="273"/>
    <cellStyle name="SAPBEXHLevel2X 2" xfId="274"/>
    <cellStyle name="SAPBEXHLevel2X 3" xfId="275"/>
    <cellStyle name="SAPBEXHLevel3" xfId="276"/>
    <cellStyle name="SAPBEXHLevel3 2" xfId="277"/>
    <cellStyle name="SAPBEXHLevel3 3" xfId="278"/>
    <cellStyle name="SAPBEXHLevel3 4" xfId="279"/>
    <cellStyle name="SAPBEXHLevel3X" xfId="280"/>
    <cellStyle name="SAPBEXHLevel3X 2" xfId="281"/>
    <cellStyle name="SAPBEXHLevel3X 3" xfId="282"/>
    <cellStyle name="SAPBEXinputData" xfId="283"/>
    <cellStyle name="SAPBEXItemHeader" xfId="284"/>
    <cellStyle name="SAPBEXresData" xfId="285"/>
    <cellStyle name="SAPBEXresData 2" xfId="286"/>
    <cellStyle name="SAPBEXresData 3" xfId="287"/>
    <cellStyle name="SAPBEXresDataEmph" xfId="288"/>
    <cellStyle name="SAPBEXresDataEmph 2" xfId="289"/>
    <cellStyle name="SAPBEXresDataEmph 3" xfId="290"/>
    <cellStyle name="SAPBEXresItem" xfId="291"/>
    <cellStyle name="SAPBEXresItem 2" xfId="292"/>
    <cellStyle name="SAPBEXresItem 3" xfId="293"/>
    <cellStyle name="SAPBEXresItem 4" xfId="294"/>
    <cellStyle name="SAPBEXresItem_GEO genormt" xfId="295"/>
    <cellStyle name="SAPBEXresItemX" xfId="296"/>
    <cellStyle name="SAPBEXresItemX 2" xfId="297"/>
    <cellStyle name="SAPBEXresItemX 3" xfId="298"/>
    <cellStyle name="SAPBEXresItemX 4" xfId="299"/>
    <cellStyle name="SAPBEXresItemX_GEO genormt" xfId="300"/>
    <cellStyle name="SAPBEXstdData" xfId="301"/>
    <cellStyle name="SAPBEXstdData 2" xfId="302"/>
    <cellStyle name="SAPBEXstdData 3" xfId="303"/>
    <cellStyle name="SAPBEXstdData 4" xfId="304"/>
    <cellStyle name="SAPBEXstdDataEmph" xfId="305"/>
    <cellStyle name="SAPBEXstdDataEmph 2" xfId="306"/>
    <cellStyle name="SAPBEXstdDataEmph 3" xfId="307"/>
    <cellStyle name="SAPBEXstdDataEmph 4" xfId="308"/>
    <cellStyle name="SAPBEXstdDataEmph_GEO genormt" xfId="309"/>
    <cellStyle name="SAPBEXstdItem" xfId="310"/>
    <cellStyle name="SAPBEXstdItem 2" xfId="311"/>
    <cellStyle name="SAPBEXstdItem 3" xfId="312"/>
    <cellStyle name="SAPBEXstdItem 4" xfId="313"/>
    <cellStyle name="SAPBEXstdItem 5" xfId="314"/>
    <cellStyle name="SAPBEXstdItemX" xfId="315"/>
    <cellStyle name="SAPBEXstdItemX 2" xfId="316"/>
    <cellStyle name="SAPBEXstdItemX 3" xfId="317"/>
    <cellStyle name="SAPBEXstdItemX 4" xfId="318"/>
    <cellStyle name="SAPBEXtitle" xfId="319"/>
    <cellStyle name="SAPBEXtitle 2" xfId="320"/>
    <cellStyle name="SAPBEXtitle 3" xfId="321"/>
    <cellStyle name="SAPBEXunassignedItem" xfId="322"/>
    <cellStyle name="SAPBEXunassignedItem 2" xfId="323"/>
    <cellStyle name="SAPBEXundefined" xfId="324"/>
    <cellStyle name="SAPBEXundefined 2" xfId="325"/>
    <cellStyle name="SAPBEXundefined 3" xfId="326"/>
    <cellStyle name="SAPBEXundefined 4" xfId="327"/>
    <cellStyle name="Schlecht" xfId="328"/>
    <cellStyle name="Schlecht 2" xfId="329"/>
    <cellStyle name="Schlecht 3" xfId="330"/>
    <cellStyle name="Schlecht 4" xfId="331"/>
    <cellStyle name="Sheet Title" xfId="332"/>
    <cellStyle name="Standard 10" xfId="333"/>
    <cellStyle name="Standard 2" xfId="334"/>
    <cellStyle name="Standard 2 2" xfId="335"/>
    <cellStyle name="Standard 3" xfId="336"/>
    <cellStyle name="Standard 4" xfId="337"/>
    <cellStyle name="Standard 5" xfId="338"/>
    <cellStyle name="Standard 6" xfId="339"/>
    <cellStyle name="Standard 7" xfId="340"/>
    <cellStyle name="Standard 8" xfId="341"/>
    <cellStyle name="Standard 8 2" xfId="342"/>
    <cellStyle name="Standard 9" xfId="343"/>
    <cellStyle name="Summe" xfId="344"/>
    <cellStyle name="Tabellentitel" xfId="345"/>
    <cellStyle name="Überschrift" xfId="346"/>
    <cellStyle name="Überschrift 1" xfId="347"/>
    <cellStyle name="Überschrift 1 2" xfId="348"/>
    <cellStyle name="Überschrift 1 3" xfId="349"/>
    <cellStyle name="Überschrift 1 4" xfId="350"/>
    <cellStyle name="Überschrift 2" xfId="351"/>
    <cellStyle name="Überschrift 2 2" xfId="352"/>
    <cellStyle name="Überschrift 2 3" xfId="353"/>
    <cellStyle name="Überschrift 2 4" xfId="354"/>
    <cellStyle name="Überschrift 3" xfId="355"/>
    <cellStyle name="Überschrift 3 2" xfId="356"/>
    <cellStyle name="Überschrift 3 3" xfId="357"/>
    <cellStyle name="Überschrift 3 4" xfId="358"/>
    <cellStyle name="Überschrift 4" xfId="359"/>
    <cellStyle name="Überschrift 4 2" xfId="360"/>
    <cellStyle name="Überschrift 4 3" xfId="361"/>
    <cellStyle name="Überschrift 4 4" xfId="362"/>
    <cellStyle name="Überschrift 5" xfId="363"/>
    <cellStyle name="Verknüpfte Zelle" xfId="364"/>
    <cellStyle name="Verknüpfte Zelle 2" xfId="365"/>
    <cellStyle name="Verknüpfte Zelle 3" xfId="366"/>
    <cellStyle name="Verknüpfte Zelle 4" xfId="367"/>
    <cellStyle name="Currency" xfId="368"/>
    <cellStyle name="Currency [0]" xfId="369"/>
    <cellStyle name="Warnender Text" xfId="370"/>
    <cellStyle name="Warnender Text 2" xfId="371"/>
    <cellStyle name="Warnender Text 3" xfId="372"/>
    <cellStyle name="Warnender Text 4" xfId="373"/>
    <cellStyle name="Zelle überprüfen" xfId="374"/>
    <cellStyle name="Zelle überprüfen 2" xfId="375"/>
    <cellStyle name="Zelle überprüfen 3" xfId="376"/>
    <cellStyle name="Zelle überprüfen 4" xfId="377"/>
    <cellStyle name="Zwischensumme" xfId="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104775</xdr:rowOff>
    </xdr:from>
    <xdr:to>
      <xdr:col>5</xdr:col>
      <xdr:colOff>857250</xdr:colOff>
      <xdr:row>1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04775"/>
          <a:ext cx="1809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191375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990600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3\Q1\Lagebericht\Tabellen%20Lagebericht_Q1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3\Q4\Anhang\A_Gu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com.sap.ip.bi.xl.hiddensheet"/>
      <sheetName val="Vorlage"/>
      <sheetName val="Steuerung"/>
      <sheetName val="Hinweise"/>
      <sheetName val="Tabellen LB OUT"/>
      <sheetName val="Segmente OUT"/>
      <sheetName val="Segmente genormt"/>
      <sheetName val="Steuerung_alt"/>
      <sheetName val="UE_lfd"/>
      <sheetName val="UE_VJ"/>
      <sheetName val="UE_Per3"/>
      <sheetName val="adj_EBITDA_lfd"/>
      <sheetName val="adj_EBITDA_VJ"/>
      <sheetName val="adj_EBITDA_Per3"/>
      <sheetName val="adj_GuV_lfd"/>
      <sheetName val="adj_GuV_VJ"/>
      <sheetName val="adj_GuV_Per3"/>
      <sheetName val="UE_KorrZU_lfd"/>
      <sheetName val="UE_KorrZU_VJ"/>
      <sheetName val="UE_KorrZU_Per3"/>
    </sheetNames>
    <sheetDataSet>
      <sheetData sheetId="4">
        <row r="152">
          <cell r="B152">
            <v>3954.2</v>
          </cell>
          <cell r="C152">
            <v>1351.2</v>
          </cell>
          <cell r="D152" t="str">
            <v>–</v>
          </cell>
          <cell r="E152">
            <v>4473.200000000001</v>
          </cell>
        </row>
        <row r="153">
          <cell r="B153">
            <v>-51.9</v>
          </cell>
          <cell r="C153">
            <v>-304.9</v>
          </cell>
          <cell r="D153">
            <v>-82.97802558215808</v>
          </cell>
          <cell r="E153">
            <v>36.2</v>
          </cell>
        </row>
        <row r="154">
          <cell r="B154">
            <v>-720.9</v>
          </cell>
          <cell r="C154">
            <v>-146.89999999999998</v>
          </cell>
          <cell r="D154" t="str">
            <v>–</v>
          </cell>
          <cell r="E154">
            <v>-1251.7</v>
          </cell>
        </row>
        <row r="155">
          <cell r="B155">
            <v>-123.3</v>
          </cell>
          <cell r="C155">
            <v>-14.1</v>
          </cell>
          <cell r="D155" t="str">
            <v>–</v>
          </cell>
          <cell r="E155">
            <v>-227.9</v>
          </cell>
        </row>
        <row r="156">
          <cell r="B156">
            <v>82.89999999999999</v>
          </cell>
          <cell r="C156">
            <v>78</v>
          </cell>
          <cell r="D156">
            <v>6.28205128205127</v>
          </cell>
          <cell r="E156">
            <v>427</v>
          </cell>
        </row>
        <row r="157">
          <cell r="B157">
            <v>-60.3</v>
          </cell>
          <cell r="C157">
            <v>-70.89999999999999</v>
          </cell>
          <cell r="D157">
            <v>-14.950634696755987</v>
          </cell>
          <cell r="E157">
            <v>-318.8</v>
          </cell>
        </row>
        <row r="158">
          <cell r="B158">
            <v>2.4</v>
          </cell>
          <cell r="C158">
            <v>-9.1</v>
          </cell>
          <cell r="D158" t="str">
            <v>–</v>
          </cell>
          <cell r="E158">
            <v>-92.2</v>
          </cell>
        </row>
        <row r="159">
          <cell r="B159">
            <v>3083.0999999999995</v>
          </cell>
          <cell r="C159">
            <v>883.3000000000002</v>
          </cell>
          <cell r="D159" t="str">
            <v>–</v>
          </cell>
          <cell r="E159">
            <v>3045.7000000000007</v>
          </cell>
        </row>
        <row r="160">
          <cell r="B160">
            <v>0</v>
          </cell>
          <cell r="C160">
            <v>0</v>
          </cell>
          <cell r="D160" t="str">
            <v>–</v>
          </cell>
          <cell r="E160">
            <v>-510.80000000000007</v>
          </cell>
        </row>
        <row r="161">
          <cell r="B161">
            <v>3083.0999999999995</v>
          </cell>
          <cell r="C161">
            <v>883.3000000000002</v>
          </cell>
          <cell r="D161" t="str">
            <v>–</v>
          </cell>
          <cell r="E161">
            <v>2534.9000000000005</v>
          </cell>
        </row>
        <row r="185">
          <cell r="B185" t="str">
            <v>aktuell</v>
          </cell>
          <cell r="C185" t="str">
            <v>aktuell</v>
          </cell>
        </row>
        <row r="186">
          <cell r="B186" t="str">
            <v>2021</v>
          </cell>
          <cell r="C186">
            <v>2020</v>
          </cell>
          <cell r="D186" t="str">
            <v>Veränderung
in %</v>
          </cell>
          <cell r="E186" t="str">
            <v>1.1.-
31.12.2022</v>
          </cell>
        </row>
        <row r="187">
          <cell r="B187">
            <v>1557.1999999999996</v>
          </cell>
          <cell r="C187">
            <v>1311.9</v>
          </cell>
          <cell r="D187">
            <v>18.698071499352046</v>
          </cell>
          <cell r="E187">
            <v>1311.9</v>
          </cell>
        </row>
        <row r="188">
          <cell r="B188">
            <v>-759.4000000000001</v>
          </cell>
          <cell r="C188">
            <v>-480.7</v>
          </cell>
          <cell r="D188">
            <v>57.977948824630765</v>
          </cell>
          <cell r="E188">
            <v>-480.7</v>
          </cell>
        </row>
        <row r="189">
          <cell r="B189">
            <v>-1947.8</v>
          </cell>
          <cell r="C189">
            <v>-1369.5</v>
          </cell>
          <cell r="D189">
            <v>42.227090178897406</v>
          </cell>
          <cell r="E189">
            <v>-1369.5</v>
          </cell>
        </row>
        <row r="190">
          <cell r="B190">
            <v>50.099999999999994</v>
          </cell>
          <cell r="C190">
            <v>77.3</v>
          </cell>
          <cell r="D190">
            <v>-35.1875808538163</v>
          </cell>
          <cell r="E190">
            <v>77.3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GuV OUT"/>
      <sheetName val="GuV genormt"/>
      <sheetName val="Energiesteuer genormt"/>
    </sheetNames>
    <sheetDataSet>
      <sheetData sheetId="3">
        <row r="4">
          <cell r="D4" t="str">
            <v>Veränderung
in 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A1" sqref="A1:G1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226" t="s">
        <v>43</v>
      </c>
      <c r="B1" s="226"/>
      <c r="C1" s="226"/>
      <c r="D1" s="226"/>
      <c r="E1" s="226"/>
      <c r="F1" s="226"/>
      <c r="G1" s="226"/>
    </row>
    <row r="2" spans="1:2" ht="14.25">
      <c r="A2" s="10" t="s">
        <v>168</v>
      </c>
      <c r="B2" s="9"/>
    </row>
    <row r="4" spans="2:5" ht="15">
      <c r="B4" s="8" t="s">
        <v>5</v>
      </c>
      <c r="C4" s="8"/>
      <c r="D4" s="8"/>
      <c r="E4" s="8"/>
    </row>
    <row r="5" spans="2:5" ht="15">
      <c r="B5" s="8" t="s">
        <v>86</v>
      </c>
      <c r="C5" s="8"/>
      <c r="D5" s="8"/>
      <c r="E5" s="8"/>
    </row>
    <row r="6" ht="15">
      <c r="B6" s="8" t="s">
        <v>87</v>
      </c>
    </row>
    <row r="7" ht="15">
      <c r="B7" s="8" t="s">
        <v>88</v>
      </c>
    </row>
    <row r="8" ht="15">
      <c r="B8" s="8" t="s">
        <v>42</v>
      </c>
    </row>
    <row r="9" spans="2:7" ht="15">
      <c r="B9" s="227" t="s">
        <v>66</v>
      </c>
      <c r="C9" s="227"/>
      <c r="D9" s="227"/>
      <c r="E9" s="227"/>
      <c r="F9" s="227"/>
      <c r="G9" s="227"/>
    </row>
    <row r="10" ht="15">
      <c r="B10" s="8" t="s">
        <v>98</v>
      </c>
    </row>
    <row r="11" ht="15">
      <c r="B11" s="8" t="s">
        <v>84</v>
      </c>
    </row>
    <row r="12" ht="15">
      <c r="B12" s="8" t="s">
        <v>109</v>
      </c>
    </row>
    <row r="13" spans="2:7" ht="15">
      <c r="B13" s="8"/>
      <c r="C13" s="8"/>
      <c r="D13" s="8"/>
      <c r="E13" s="8"/>
      <c r="F13" s="8"/>
      <c r="G13" s="8"/>
    </row>
    <row r="14" ht="15">
      <c r="B14" s="4"/>
    </row>
    <row r="15" ht="15">
      <c r="B15" s="4"/>
    </row>
    <row r="16" ht="15">
      <c r="B16" s="39"/>
    </row>
  </sheetData>
  <sheetProtection/>
  <mergeCells count="2">
    <mergeCell ref="A1:G1"/>
    <mergeCell ref="B9:G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2"/>
  <customProperties>
    <customPr name="_pios_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0"/>
  <sheetViews>
    <sheetView showGridLines="0" zoomScalePageLayoutView="0" workbookViewId="0" topLeftCell="A1">
      <selection activeCell="L24" sqref="L24"/>
    </sheetView>
  </sheetViews>
  <sheetFormatPr defaultColWidth="11.19921875" defaultRowHeight="14.25" outlineLevelRow="1"/>
  <cols>
    <col min="1" max="1" width="46.3984375" style="2" customWidth="1"/>
    <col min="2" max="5" width="11.59765625" style="2" customWidth="1"/>
    <col min="6" max="16384" width="11" style="2" customWidth="1"/>
  </cols>
  <sheetData>
    <row r="1" spans="1:5" ht="18" customHeight="1">
      <c r="A1" s="7" t="s">
        <v>109</v>
      </c>
      <c r="B1" s="5"/>
      <c r="C1" s="5"/>
      <c r="D1" s="5"/>
      <c r="E1" s="5"/>
    </row>
    <row r="3" spans="2:5" ht="15">
      <c r="B3" s="33"/>
      <c r="C3" s="33"/>
      <c r="D3" s="33"/>
      <c r="E3" s="33"/>
    </row>
    <row r="4" spans="1:5" ht="26.25">
      <c r="A4" s="78" t="s">
        <v>124</v>
      </c>
      <c r="B4" s="77" t="s">
        <v>120</v>
      </c>
      <c r="C4" s="35" t="s">
        <v>121</v>
      </c>
      <c r="D4" s="37" t="s">
        <v>108</v>
      </c>
      <c r="E4" s="72" t="s">
        <v>118</v>
      </c>
    </row>
    <row r="5" spans="1:5" ht="15.75" thickBot="1">
      <c r="A5" s="79" t="s">
        <v>34</v>
      </c>
      <c r="B5" s="57">
        <f>'[1]Tabellen LB OUT'!B152</f>
        <v>3954.2</v>
      </c>
      <c r="C5" s="58">
        <f>'[1]Tabellen LB OUT'!C152</f>
        <v>1351.2</v>
      </c>
      <c r="D5" s="58" t="str">
        <f>'[1]Tabellen LB OUT'!D152</f>
        <v>–</v>
      </c>
      <c r="E5" s="49">
        <f>'[1]Tabellen LB OUT'!E152</f>
        <v>4473.200000000001</v>
      </c>
    </row>
    <row r="6" spans="1:5" ht="15">
      <c r="A6" s="80" t="s">
        <v>79</v>
      </c>
      <c r="B6" s="61">
        <f>'[1]Tabellen LB OUT'!B153</f>
        <v>-51.9</v>
      </c>
      <c r="C6" s="62">
        <f>'[1]Tabellen LB OUT'!C153</f>
        <v>-304.9</v>
      </c>
      <c r="D6" s="62">
        <f>'[1]Tabellen LB OUT'!D153</f>
        <v>-82.97802558215808</v>
      </c>
      <c r="E6" s="50">
        <f>'[1]Tabellen LB OUT'!E153</f>
        <v>36.2</v>
      </c>
    </row>
    <row r="7" spans="1:5" ht="15">
      <c r="A7" s="81" t="s">
        <v>107</v>
      </c>
      <c r="B7" s="53">
        <f>'[1]Tabellen LB OUT'!B154</f>
        <v>-720.9</v>
      </c>
      <c r="C7" s="54">
        <f>'[1]Tabellen LB OUT'!C154</f>
        <v>-146.89999999999998</v>
      </c>
      <c r="D7" s="54" t="str">
        <f>'[1]Tabellen LB OUT'!D154</f>
        <v>–</v>
      </c>
      <c r="E7" s="47">
        <f>'[1]Tabellen LB OUT'!E154</f>
        <v>-1251.7</v>
      </c>
    </row>
    <row r="8" spans="1:5" ht="15">
      <c r="A8" s="82" t="s">
        <v>117</v>
      </c>
      <c r="B8" s="53">
        <f>'[1]Tabellen LB OUT'!B155</f>
        <v>-123.3</v>
      </c>
      <c r="C8" s="54">
        <f>'[1]Tabellen LB OUT'!C155</f>
        <v>-14.1</v>
      </c>
      <c r="D8" s="54" t="str">
        <f>'[1]Tabellen LB OUT'!D155</f>
        <v>–</v>
      </c>
      <c r="E8" s="47">
        <f>'[1]Tabellen LB OUT'!E155</f>
        <v>-227.9</v>
      </c>
    </row>
    <row r="9" spans="1:5" ht="15">
      <c r="A9" s="81" t="s">
        <v>68</v>
      </c>
      <c r="B9" s="53">
        <f>'[1]Tabellen LB OUT'!B156</f>
        <v>82.89999999999999</v>
      </c>
      <c r="C9" s="54">
        <f>'[1]Tabellen LB OUT'!C156</f>
        <v>78</v>
      </c>
      <c r="D9" s="54">
        <f>'[1]Tabellen LB OUT'!D156</f>
        <v>6.28205128205127</v>
      </c>
      <c r="E9" s="47">
        <f>'[1]Tabellen LB OUT'!E156</f>
        <v>427</v>
      </c>
    </row>
    <row r="10" spans="1:5" ht="15">
      <c r="A10" s="81" t="s">
        <v>65</v>
      </c>
      <c r="B10" s="61">
        <f>'[1]Tabellen LB OUT'!B157</f>
        <v>-60.3</v>
      </c>
      <c r="C10" s="62">
        <f>'[1]Tabellen LB OUT'!C157</f>
        <v>-70.89999999999999</v>
      </c>
      <c r="D10" s="62">
        <f>'[1]Tabellen LB OUT'!D157</f>
        <v>-14.950634696755987</v>
      </c>
      <c r="E10" s="50">
        <f>'[1]Tabellen LB OUT'!E157</f>
        <v>-318.8</v>
      </c>
    </row>
    <row r="11" spans="1:5" ht="15">
      <c r="A11" s="81" t="s">
        <v>91</v>
      </c>
      <c r="B11" s="59">
        <f>'[1]Tabellen LB OUT'!B158</f>
        <v>2.4</v>
      </c>
      <c r="C11" s="60">
        <f>'[1]Tabellen LB OUT'!C158</f>
        <v>-9.1</v>
      </c>
      <c r="D11" s="60" t="str">
        <f>'[1]Tabellen LB OUT'!D158</f>
        <v>–</v>
      </c>
      <c r="E11" s="51">
        <f>'[1]Tabellen LB OUT'!E158</f>
        <v>-92.2</v>
      </c>
    </row>
    <row r="12" spans="1:5" ht="15.75" thickBot="1">
      <c r="A12" s="83" t="s">
        <v>122</v>
      </c>
      <c r="B12" s="64">
        <f>'[1]Tabellen LB OUT'!B159</f>
        <v>3083.0999999999995</v>
      </c>
      <c r="C12" s="63">
        <f>'[1]Tabellen LB OUT'!C159</f>
        <v>883.3000000000002</v>
      </c>
      <c r="D12" s="63" t="str">
        <f>'[1]Tabellen LB OUT'!D159</f>
        <v>–</v>
      </c>
      <c r="E12" s="52">
        <f>'[1]Tabellen LB OUT'!E159</f>
        <v>3045.7000000000007</v>
      </c>
    </row>
    <row r="13" spans="1:5" ht="15">
      <c r="A13" s="84" t="s">
        <v>123</v>
      </c>
      <c r="B13" s="59">
        <f>'[1]Tabellen LB OUT'!B160</f>
        <v>0</v>
      </c>
      <c r="C13" s="60">
        <f>'[1]Tabellen LB OUT'!C160</f>
        <v>0</v>
      </c>
      <c r="D13" s="60" t="str">
        <f>'[1]Tabellen LB OUT'!D160</f>
        <v>–</v>
      </c>
      <c r="E13" s="51">
        <f>'[1]Tabellen LB OUT'!E160</f>
        <v>-510.80000000000007</v>
      </c>
    </row>
    <row r="14" spans="1:5" ht="15.75" thickBot="1">
      <c r="A14" s="85" t="s">
        <v>125</v>
      </c>
      <c r="B14" s="64">
        <f>'[1]Tabellen LB OUT'!B161</f>
        <v>3083.0999999999995</v>
      </c>
      <c r="C14" s="63">
        <f>'[1]Tabellen LB OUT'!C161</f>
        <v>883.3000000000002</v>
      </c>
      <c r="D14" s="63" t="str">
        <f>'[1]Tabellen LB OUT'!D161</f>
        <v>–</v>
      </c>
      <c r="E14" s="52">
        <f>'[1]Tabellen LB OUT'!E161</f>
        <v>2534.9000000000005</v>
      </c>
    </row>
    <row r="15" spans="1:5" ht="25.5" customHeight="1" hidden="1" outlineLevel="1">
      <c r="A15" s="74" t="s">
        <v>110</v>
      </c>
      <c r="B15" s="59">
        <f>'[1]Tabellen LB OUT'!B167</f>
        <v>0</v>
      </c>
      <c r="C15" s="60">
        <f>'[1]Tabellen LB OUT'!C167</f>
        <v>0</v>
      </c>
      <c r="D15" s="60">
        <f>'[1]Tabellen LB OUT'!D167</f>
        <v>0</v>
      </c>
      <c r="E15" s="51">
        <f>'[1]Tabellen LB OUT'!E167</f>
        <v>0</v>
      </c>
    </row>
    <row r="16" spans="1:5" ht="15.75" hidden="1" outlineLevel="1" thickBot="1">
      <c r="A16" s="75" t="s">
        <v>111</v>
      </c>
      <c r="B16" s="55">
        <f>'[1]Tabellen LB OUT'!B168</f>
        <v>0</v>
      </c>
      <c r="C16" s="71">
        <f>'[1]Tabellen LB OUT'!C168</f>
        <v>0</v>
      </c>
      <c r="D16" s="56">
        <f>'[1]Tabellen LB OUT'!D168</f>
        <v>0</v>
      </c>
      <c r="E16" s="48">
        <f>'[1]Tabellen LB OUT'!E168</f>
        <v>0</v>
      </c>
    </row>
    <row r="17" spans="1:5" ht="15" customHeight="1" collapsed="1">
      <c r="A17" s="67"/>
      <c r="B17" s="70"/>
      <c r="C17" s="68"/>
      <c r="D17" s="69"/>
      <c r="E17" s="70"/>
    </row>
    <row r="18" spans="1:5" ht="15" customHeight="1">
      <c r="A18" s="76" t="s">
        <v>113</v>
      </c>
      <c r="B18" s="70"/>
      <c r="C18" s="68"/>
      <c r="D18" s="69"/>
      <c r="E18" s="70"/>
    </row>
    <row r="19" spans="1:5" ht="15" customHeight="1">
      <c r="A19" s="76" t="s">
        <v>126</v>
      </c>
      <c r="B19" s="70"/>
      <c r="C19" s="68"/>
      <c r="D19" s="69"/>
      <c r="E19" s="70"/>
    </row>
    <row r="20" ht="15" customHeight="1"/>
    <row r="21" spans="1:6" ht="18">
      <c r="A21" s="7" t="s">
        <v>72</v>
      </c>
      <c r="F21" s="46"/>
    </row>
    <row r="22" spans="1:6" ht="18">
      <c r="A22" s="7"/>
      <c r="F22" s="46"/>
    </row>
    <row r="23" spans="1:6" ht="18">
      <c r="A23" s="7"/>
      <c r="D23" s="33"/>
      <c r="F23" s="46"/>
    </row>
    <row r="24" spans="1:5" ht="26.25">
      <c r="A24" s="13" t="s">
        <v>89</v>
      </c>
      <c r="B24" s="77" t="s">
        <v>120</v>
      </c>
      <c r="C24" s="35" t="s">
        <v>121</v>
      </c>
      <c r="D24" s="37" t="s">
        <v>108</v>
      </c>
      <c r="E24" s="72" t="s">
        <v>118</v>
      </c>
    </row>
    <row r="25" spans="1:5" ht="15">
      <c r="A25" s="42" t="s">
        <v>92</v>
      </c>
      <c r="B25" s="57" t="str">
        <f>'[1]Tabellen LB OUT'!B185</f>
        <v>aktuell</v>
      </c>
      <c r="C25" s="58" t="str">
        <f>'[1]Tabellen LB OUT'!C185</f>
        <v>aktuell</v>
      </c>
      <c r="D25" s="58">
        <f>'[1]Tabellen LB OUT'!D185</f>
        <v>0</v>
      </c>
      <c r="E25" s="49">
        <f>'[1]Tabellen LB OUT'!E185</f>
        <v>0</v>
      </c>
    </row>
    <row r="26" spans="1:5" ht="26.25">
      <c r="A26" s="43" t="s">
        <v>80</v>
      </c>
      <c r="B26" s="61" t="str">
        <f>'[1]Tabellen LB OUT'!B186</f>
        <v>2021</v>
      </c>
      <c r="C26" s="62">
        <f>'[1]Tabellen LB OUT'!C186</f>
        <v>2020</v>
      </c>
      <c r="D26" s="62" t="str">
        <f>'[1]Tabellen LB OUT'!D186</f>
        <v>Veränderung
in %</v>
      </c>
      <c r="E26" s="50" t="str">
        <f>'[1]Tabellen LB OUT'!E186</f>
        <v>1.1.-
31.12.2022</v>
      </c>
    </row>
    <row r="27" spans="1:5" ht="25.5" customHeight="1">
      <c r="A27" s="44" t="s">
        <v>69</v>
      </c>
      <c r="B27" s="61">
        <f>'[1]Tabellen LB OUT'!B187</f>
        <v>1557.1999999999996</v>
      </c>
      <c r="C27" s="62">
        <f>'[1]Tabellen LB OUT'!C187</f>
        <v>1311.9</v>
      </c>
      <c r="D27" s="62">
        <f>'[1]Tabellen LB OUT'!D187</f>
        <v>18.698071499352046</v>
      </c>
      <c r="E27" s="50">
        <f>'[1]Tabellen LB OUT'!E187</f>
        <v>1311.9</v>
      </c>
    </row>
    <row r="28" spans="1:5" ht="25.5" customHeight="1">
      <c r="A28" s="41" t="s">
        <v>90</v>
      </c>
      <c r="B28" s="61">
        <f>'[1]Tabellen LB OUT'!B188</f>
        <v>-759.4000000000001</v>
      </c>
      <c r="C28" s="65">
        <f>'[1]Tabellen LB OUT'!C188</f>
        <v>-480.7</v>
      </c>
      <c r="D28" s="66">
        <f>'[1]Tabellen LB OUT'!D188</f>
        <v>57.977948824630765</v>
      </c>
      <c r="E28" s="50">
        <f>'[1]Tabellen LB OUT'!E188</f>
        <v>-480.7</v>
      </c>
    </row>
    <row r="29" spans="1:5" ht="30.75" customHeight="1">
      <c r="A29" s="41" t="s">
        <v>102</v>
      </c>
      <c r="B29" s="61">
        <f>'[1]Tabellen LB OUT'!B189</f>
        <v>-1947.8</v>
      </c>
      <c r="C29" s="65">
        <f>'[1]Tabellen LB OUT'!C189</f>
        <v>-1369.5</v>
      </c>
      <c r="D29" s="66">
        <f>'[1]Tabellen LB OUT'!D189</f>
        <v>42.227090178897406</v>
      </c>
      <c r="E29" s="50">
        <f>'[1]Tabellen LB OUT'!E189</f>
        <v>-1369.5</v>
      </c>
    </row>
    <row r="30" spans="1:5" ht="15.75" thickBot="1">
      <c r="A30" s="40" t="s">
        <v>83</v>
      </c>
      <c r="B30" s="55">
        <f>'[1]Tabellen LB OUT'!B190</f>
        <v>50.099999999999994</v>
      </c>
      <c r="C30" s="71">
        <f>'[1]Tabellen LB OUT'!C190</f>
        <v>77.3</v>
      </c>
      <c r="D30" s="56">
        <f>'[1]Tabellen LB OUT'!D190</f>
        <v>-35.1875808538163</v>
      </c>
      <c r="E30" s="48">
        <f>'[1]Tabellen LB OUT'!E190</f>
        <v>77.3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tabSelected="1" zoomScale="85" zoomScaleNormal="85" zoomScalePageLayoutView="0" workbookViewId="0" topLeftCell="A11">
      <selection activeCell="A19" sqref="A19"/>
    </sheetView>
  </sheetViews>
  <sheetFormatPr defaultColWidth="12.796875" defaultRowHeight="14.25"/>
  <cols>
    <col min="1" max="1" width="55.19921875" style="11" customWidth="1"/>
    <col min="2" max="16384" width="12.69921875" style="11" customWidth="1"/>
  </cols>
  <sheetData>
    <row r="1" spans="1:4" ht="18">
      <c r="A1" s="12" t="s">
        <v>5</v>
      </c>
      <c r="B1" s="12"/>
      <c r="C1" s="12"/>
      <c r="D1" s="1"/>
    </row>
    <row r="2" spans="1:4" ht="18">
      <c r="A2" s="12"/>
      <c r="B2" s="12"/>
      <c r="C2" s="12"/>
      <c r="D2" s="1"/>
    </row>
    <row r="3" spans="1:4" ht="15">
      <c r="A3" s="1"/>
      <c r="B3" s="1"/>
      <c r="C3" s="1"/>
      <c r="D3" s="1"/>
    </row>
    <row r="4" spans="1:4" ht="25.5">
      <c r="A4" s="32" t="s">
        <v>89</v>
      </c>
      <c r="B4" s="185" t="s">
        <v>169</v>
      </c>
      <c r="C4" s="186" t="s">
        <v>170</v>
      </c>
      <c r="D4" s="34" t="str">
        <f>'[2]GuV OUT'!D4</f>
        <v>Veränderung
in %</v>
      </c>
    </row>
    <row r="5" spans="1:4" ht="15">
      <c r="A5" s="119" t="s">
        <v>81</v>
      </c>
      <c r="B5" s="187">
        <v>44916.6</v>
      </c>
      <c r="C5" s="188">
        <v>56524</v>
      </c>
      <c r="D5" s="187">
        <v>-20.5</v>
      </c>
    </row>
    <row r="6" spans="1:4" ht="15">
      <c r="A6" s="97" t="s">
        <v>82</v>
      </c>
      <c r="B6" s="187">
        <v>-485.9</v>
      </c>
      <c r="C6" s="188">
        <v>-521.4</v>
      </c>
      <c r="D6" s="187">
        <v>-6.8</v>
      </c>
    </row>
    <row r="7" spans="1:4" ht="15">
      <c r="A7" s="120" t="s">
        <v>49</v>
      </c>
      <c r="B7" s="189">
        <v>44430.7</v>
      </c>
      <c r="C7" s="190">
        <v>56002.6</v>
      </c>
      <c r="D7" s="187">
        <v>-20.7</v>
      </c>
    </row>
    <row r="8" spans="1:4" ht="15">
      <c r="A8" s="97" t="s">
        <v>0</v>
      </c>
      <c r="B8" s="187">
        <v>146.3</v>
      </c>
      <c r="C8" s="188">
        <v>51.9</v>
      </c>
      <c r="D8" s="187" t="s">
        <v>145</v>
      </c>
    </row>
    <row r="9" spans="1:4" ht="15">
      <c r="A9" s="119" t="s">
        <v>1</v>
      </c>
      <c r="B9" s="187">
        <v>355.1</v>
      </c>
      <c r="C9" s="188">
        <v>305.3</v>
      </c>
      <c r="D9" s="187">
        <v>16.3</v>
      </c>
    </row>
    <row r="10" spans="1:4" ht="15">
      <c r="A10" s="97" t="s">
        <v>188</v>
      </c>
      <c r="B10" s="187">
        <v>4507.4</v>
      </c>
      <c r="C10" s="188">
        <v>7348</v>
      </c>
      <c r="D10" s="187">
        <v>-38.7</v>
      </c>
    </row>
    <row r="11" spans="1:4" ht="15">
      <c r="A11" s="119" t="s">
        <v>6</v>
      </c>
      <c r="B11" s="187">
        <v>-35725.3</v>
      </c>
      <c r="C11" s="188">
        <v>-51148.4</v>
      </c>
      <c r="D11" s="187">
        <v>-30.2</v>
      </c>
    </row>
    <row r="12" spans="1:4" ht="15">
      <c r="A12" s="97" t="s">
        <v>2</v>
      </c>
      <c r="B12" s="187">
        <v>-2895.2</v>
      </c>
      <c r="C12" s="188">
        <v>-2591.8</v>
      </c>
      <c r="D12" s="187">
        <v>11.7</v>
      </c>
    </row>
    <row r="13" spans="1:4" ht="15">
      <c r="A13" s="97" t="s">
        <v>189</v>
      </c>
      <c r="B13" s="187">
        <v>-276.6</v>
      </c>
      <c r="C13" s="188">
        <v>-112.3</v>
      </c>
      <c r="D13" s="187">
        <v>146.3</v>
      </c>
    </row>
    <row r="14" spans="1:4" ht="15">
      <c r="A14" s="97" t="s">
        <v>7</v>
      </c>
      <c r="B14" s="187">
        <v>-4804.099999999999</v>
      </c>
      <c r="C14" s="188">
        <v>-5382.099999999999</v>
      </c>
      <c r="D14" s="187">
        <v>-10.7</v>
      </c>
    </row>
    <row r="15" spans="1:4" ht="15">
      <c r="A15" s="120" t="s">
        <v>34</v>
      </c>
      <c r="B15" s="189">
        <v>5738.2999999999965</v>
      </c>
      <c r="C15" s="190">
        <v>4473.2000000000035</v>
      </c>
      <c r="D15" s="187">
        <v>28.3</v>
      </c>
    </row>
    <row r="16" spans="1:4" ht="15">
      <c r="A16" s="97" t="s">
        <v>3</v>
      </c>
      <c r="B16" s="187">
        <v>-2397</v>
      </c>
      <c r="C16" s="188">
        <v>-2332</v>
      </c>
      <c r="D16" s="187">
        <v>2.8</v>
      </c>
    </row>
    <row r="17" spans="1:4" ht="15">
      <c r="A17" s="120" t="s">
        <v>54</v>
      </c>
      <c r="B17" s="189">
        <v>3341.2999999999965</v>
      </c>
      <c r="C17" s="190">
        <v>2141.2000000000035</v>
      </c>
      <c r="D17" s="187">
        <v>56</v>
      </c>
    </row>
    <row r="18" spans="1:4" ht="15">
      <c r="A18" s="97" t="s">
        <v>55</v>
      </c>
      <c r="B18" s="187">
        <v>-89.2</v>
      </c>
      <c r="C18" s="188">
        <v>276.8</v>
      </c>
      <c r="D18" s="187" t="s">
        <v>145</v>
      </c>
    </row>
    <row r="19" spans="1:4" ht="15">
      <c r="A19" s="237" t="s">
        <v>56</v>
      </c>
      <c r="B19" s="191">
        <v>-114.5</v>
      </c>
      <c r="C19" s="192">
        <v>23.9</v>
      </c>
      <c r="D19" s="187" t="s">
        <v>145</v>
      </c>
    </row>
    <row r="20" spans="1:4" ht="15">
      <c r="A20" s="238" t="s">
        <v>57</v>
      </c>
      <c r="B20" s="191">
        <v>25.299999999999997</v>
      </c>
      <c r="C20" s="192">
        <v>252.9</v>
      </c>
      <c r="D20" s="193" t="s">
        <v>193</v>
      </c>
    </row>
    <row r="21" spans="1:4" ht="15">
      <c r="A21" s="97" t="s">
        <v>58</v>
      </c>
      <c r="B21" s="187">
        <v>-411.30000000000007</v>
      </c>
      <c r="C21" s="188">
        <v>-22.6</v>
      </c>
      <c r="D21" s="187" t="s">
        <v>145</v>
      </c>
    </row>
    <row r="22" spans="1:4" ht="15">
      <c r="A22" s="237" t="s">
        <v>59</v>
      </c>
      <c r="B22" s="191">
        <v>860.1999999999999</v>
      </c>
      <c r="C22" s="192">
        <v>1039.2</v>
      </c>
      <c r="D22" s="187" t="s">
        <v>192</v>
      </c>
    </row>
    <row r="23" spans="1:4" ht="15">
      <c r="A23" s="237" t="s">
        <v>60</v>
      </c>
      <c r="B23" s="191">
        <v>-1271.5</v>
      </c>
      <c r="C23" s="192">
        <v>-1061.8</v>
      </c>
      <c r="D23" s="191">
        <v>19.7</v>
      </c>
    </row>
    <row r="24" spans="1:4" ht="15">
      <c r="A24" s="120" t="s">
        <v>61</v>
      </c>
      <c r="B24" s="189">
        <v>2840.7999999999965</v>
      </c>
      <c r="C24" s="190">
        <v>2395.4000000000037</v>
      </c>
      <c r="D24" s="187">
        <v>18.6</v>
      </c>
    </row>
    <row r="25" spans="1:4" ht="15">
      <c r="A25" s="97" t="s">
        <v>4</v>
      </c>
      <c r="B25" s="187">
        <v>-1008.2</v>
      </c>
      <c r="C25" s="188">
        <v>-551.5</v>
      </c>
      <c r="D25" s="187">
        <v>82.8</v>
      </c>
    </row>
    <row r="26" spans="1:4" ht="15">
      <c r="A26" s="120" t="s">
        <v>112</v>
      </c>
      <c r="B26" s="189">
        <v>1832.5999999999965</v>
      </c>
      <c r="C26" s="190">
        <v>1843.9000000000037</v>
      </c>
      <c r="D26" s="187">
        <v>-0.6</v>
      </c>
    </row>
    <row r="27" spans="1:4" ht="15">
      <c r="A27" s="237" t="s">
        <v>77</v>
      </c>
      <c r="B27" s="191">
        <v>295</v>
      </c>
      <c r="C27" s="192">
        <v>105.89999999999999</v>
      </c>
      <c r="D27" s="187" t="s">
        <v>145</v>
      </c>
    </row>
    <row r="28" spans="1:4" ht="15">
      <c r="A28" s="237" t="s">
        <v>78</v>
      </c>
      <c r="B28" s="191">
        <v>1537.6</v>
      </c>
      <c r="C28" s="192">
        <v>1738</v>
      </c>
      <c r="D28" s="187" t="s">
        <v>194</v>
      </c>
    </row>
    <row r="29" spans="1:4" ht="15">
      <c r="A29" s="97"/>
      <c r="B29" s="193"/>
      <c r="C29" s="194"/>
      <c r="D29" s="187"/>
    </row>
    <row r="30" spans="1:4" ht="15.75" thickBot="1">
      <c r="A30" s="98" t="s">
        <v>44</v>
      </c>
      <c r="B30" s="217">
        <v>270.855</v>
      </c>
      <c r="C30" s="218">
        <v>270.855</v>
      </c>
      <c r="D30" s="219">
        <v>0</v>
      </c>
    </row>
    <row r="31" spans="1:4" ht="15.75" thickBot="1">
      <c r="A31" s="222" t="s">
        <v>190</v>
      </c>
      <c r="B31" s="215">
        <v>5.68</v>
      </c>
      <c r="C31" s="216">
        <v>6.42</v>
      </c>
      <c r="D31" s="221">
        <v>-11.5</v>
      </c>
    </row>
    <row r="32" spans="1:4" ht="15.75" thickBot="1">
      <c r="A32" s="214" t="s">
        <v>191</v>
      </c>
      <c r="B32" s="195">
        <v>5.68</v>
      </c>
      <c r="C32" s="196">
        <v>6.42</v>
      </c>
      <c r="D32" s="220">
        <v>-11.5</v>
      </c>
    </row>
    <row r="33" spans="1:4" ht="15">
      <c r="A33" s="120"/>
      <c r="B33" s="121"/>
      <c r="C33" s="121"/>
      <c r="D33" s="1"/>
    </row>
    <row r="34" spans="1:4" ht="15">
      <c r="A34" s="76" t="s">
        <v>171</v>
      </c>
      <c r="B34" s="121"/>
      <c r="C34" s="121"/>
      <c r="D34" s="1"/>
    </row>
    <row r="35" spans="1:4" ht="15">
      <c r="A35" s="76" t="s">
        <v>187</v>
      </c>
      <c r="B35" s="197"/>
      <c r="C35" s="197"/>
      <c r="D35" s="1"/>
    </row>
    <row r="36" spans="1:4" ht="15">
      <c r="A36" s="1"/>
      <c r="B36" s="1"/>
      <c r="C36" s="1"/>
      <c r="D36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3.5" style="4" customWidth="1"/>
    <col min="2" max="3" width="11" style="1" customWidth="1"/>
    <col min="4" max="4" width="12" style="1" customWidth="1"/>
    <col min="5" max="16384" width="11" style="1" customWidth="1"/>
  </cols>
  <sheetData>
    <row r="1" ht="18" customHeight="1">
      <c r="A1" s="225" t="s">
        <v>86</v>
      </c>
    </row>
    <row r="2" ht="15">
      <c r="A2" s="6"/>
    </row>
    <row r="3" ht="15">
      <c r="A3" s="26"/>
    </row>
    <row r="4" spans="1:4" ht="26.25">
      <c r="A4" s="78" t="s">
        <v>151</v>
      </c>
      <c r="B4" s="198">
        <v>2023</v>
      </c>
      <c r="C4" s="199">
        <v>2022</v>
      </c>
      <c r="D4" s="186" t="s">
        <v>108</v>
      </c>
    </row>
    <row r="5" spans="1:4" ht="15">
      <c r="A5" s="171" t="s">
        <v>134</v>
      </c>
      <c r="B5" s="15">
        <v>17249.2</v>
      </c>
      <c r="C5" s="127">
        <v>18754.5</v>
      </c>
      <c r="D5" s="127">
        <v>-8</v>
      </c>
    </row>
    <row r="6" spans="1:4" ht="15">
      <c r="A6" s="171" t="s">
        <v>127</v>
      </c>
      <c r="B6" s="15">
        <v>6327.9</v>
      </c>
      <c r="C6" s="127">
        <v>6697.4</v>
      </c>
      <c r="D6" s="127">
        <v>-5.5</v>
      </c>
    </row>
    <row r="7" spans="1:4" ht="15">
      <c r="A7" s="171" t="s">
        <v>135</v>
      </c>
      <c r="B7" s="15">
        <v>20832.4</v>
      </c>
      <c r="C7" s="127">
        <v>30543.2</v>
      </c>
      <c r="D7" s="127">
        <v>-31.8</v>
      </c>
    </row>
    <row r="8" spans="1:4" ht="15">
      <c r="A8" s="171" t="s">
        <v>85</v>
      </c>
      <c r="B8" s="15">
        <v>21.2</v>
      </c>
      <c r="C8" s="127">
        <v>7.5</v>
      </c>
      <c r="D8" s="127" t="s">
        <v>145</v>
      </c>
    </row>
    <row r="9" spans="1:4" ht="15.75" thickBot="1">
      <c r="A9" s="3" t="s">
        <v>41</v>
      </c>
      <c r="B9" s="29">
        <v>44430.7</v>
      </c>
      <c r="C9" s="130">
        <v>56002.600000000006</v>
      </c>
      <c r="D9" s="130">
        <v>-20.7</v>
      </c>
    </row>
    <row r="10" ht="15">
      <c r="A10" s="3"/>
    </row>
    <row r="11" ht="15">
      <c r="A11" s="172" t="s">
        <v>149</v>
      </c>
    </row>
    <row r="12" ht="15">
      <c r="A12" s="172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customProperties>
    <customPr name="_pios_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3.5" style="1" customWidth="1"/>
    <col min="2" max="2" width="11" style="1" customWidth="1"/>
    <col min="3" max="3" width="11" style="2" customWidth="1"/>
    <col min="4" max="4" width="11.8984375" style="2" customWidth="1"/>
    <col min="5" max="16384" width="11" style="2" customWidth="1"/>
  </cols>
  <sheetData>
    <row r="1" ht="18">
      <c r="A1" s="184" t="s">
        <v>87</v>
      </c>
    </row>
    <row r="2" ht="15">
      <c r="A2" s="122"/>
    </row>
    <row r="3" ht="15">
      <c r="A3" s="123"/>
    </row>
    <row r="4" spans="1:4" ht="26.25">
      <c r="A4" s="13" t="s">
        <v>153</v>
      </c>
      <c r="B4" s="34" t="s">
        <v>169</v>
      </c>
      <c r="C4" s="125" t="s">
        <v>170</v>
      </c>
      <c r="D4" s="186" t="s">
        <v>108</v>
      </c>
    </row>
    <row r="5" spans="1:4" ht="15">
      <c r="A5" s="14" t="s">
        <v>134</v>
      </c>
      <c r="B5" s="15">
        <v>239.5</v>
      </c>
      <c r="C5" s="127">
        <v>498.4</v>
      </c>
      <c r="D5" s="127">
        <v>-51.9</v>
      </c>
    </row>
    <row r="6" spans="1:4" ht="15">
      <c r="A6" s="14" t="s">
        <v>127</v>
      </c>
      <c r="B6" s="15">
        <v>1772</v>
      </c>
      <c r="C6" s="127">
        <v>1057.8000000000002</v>
      </c>
      <c r="D6" s="127">
        <v>67.5</v>
      </c>
    </row>
    <row r="7" spans="1:4" ht="15">
      <c r="A7" s="14" t="s">
        <v>135</v>
      </c>
      <c r="B7" s="31">
        <v>4647.6</v>
      </c>
      <c r="C7" s="128">
        <v>2616.2</v>
      </c>
      <c r="D7" s="128">
        <v>77.6</v>
      </c>
    </row>
    <row r="8" spans="1:4" ht="15">
      <c r="A8" s="14" t="s">
        <v>85</v>
      </c>
      <c r="B8" s="15">
        <v>-293.9</v>
      </c>
      <c r="C8" s="127">
        <v>-205.3</v>
      </c>
      <c r="D8" s="127">
        <v>-43.2</v>
      </c>
    </row>
    <row r="9" spans="1:4" ht="15.75" thickBot="1">
      <c r="A9" s="129" t="s">
        <v>41</v>
      </c>
      <c r="B9" s="29">
        <v>6365.200000000001</v>
      </c>
      <c r="C9" s="130">
        <v>3967.0999999999995</v>
      </c>
      <c r="D9" s="73">
        <v>60.4</v>
      </c>
    </row>
    <row r="11" ht="15">
      <c r="A11" s="76" t="s">
        <v>115</v>
      </c>
    </row>
    <row r="12" ht="15">
      <c r="A12" s="131"/>
    </row>
    <row r="15" ht="18">
      <c r="A15" s="184" t="s">
        <v>88</v>
      </c>
    </row>
    <row r="18" spans="1:3" ht="29.25" customHeight="1">
      <c r="A18" s="13" t="s">
        <v>152</v>
      </c>
      <c r="B18" s="34" t="s">
        <v>169</v>
      </c>
      <c r="C18" s="125" t="s">
        <v>170</v>
      </c>
    </row>
    <row r="19" spans="1:3" ht="15">
      <c r="A19" s="14" t="s">
        <v>134</v>
      </c>
      <c r="B19" s="15">
        <v>3.8</v>
      </c>
      <c r="C19" s="127">
        <v>12.6</v>
      </c>
    </row>
    <row r="20" spans="1:3" ht="15">
      <c r="A20" s="14" t="s">
        <v>127</v>
      </c>
      <c r="B20" s="15">
        <v>27.800000000000004</v>
      </c>
      <c r="C20" s="127">
        <v>26.700000000000003</v>
      </c>
    </row>
    <row r="21" spans="1:3" ht="15">
      <c r="A21" s="14" t="s">
        <v>135</v>
      </c>
      <c r="B21" s="15">
        <v>73</v>
      </c>
      <c r="C21" s="127">
        <v>65.9</v>
      </c>
    </row>
    <row r="22" spans="1:3" ht="15">
      <c r="A22" s="14" t="s">
        <v>85</v>
      </c>
      <c r="B22" s="132">
        <v>-4.6</v>
      </c>
      <c r="C22" s="133">
        <v>-5.2</v>
      </c>
    </row>
    <row r="23" spans="1:3" ht="15.75" thickBot="1">
      <c r="A23" s="129" t="s">
        <v>41</v>
      </c>
      <c r="B23" s="29">
        <v>100.00000000000001</v>
      </c>
      <c r="C23" s="130">
        <v>100.00000000000001</v>
      </c>
    </row>
    <row r="24" ht="15">
      <c r="A24" s="118"/>
    </row>
    <row r="25" ht="15">
      <c r="A25" s="118" t="s">
        <v>115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customProperties>
    <customPr name="_pios_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showGridLines="0" zoomScalePageLayoutView="0" workbookViewId="0" topLeftCell="A1">
      <selection activeCell="A1" sqref="A1"/>
    </sheetView>
  </sheetViews>
  <sheetFormatPr defaultColWidth="45.59765625" defaultRowHeight="14.25"/>
  <cols>
    <col min="1" max="1" width="53.5" style="1" customWidth="1"/>
    <col min="2" max="3" width="14.59765625" style="121" customWidth="1"/>
    <col min="4" max="4" width="45.59765625" style="1" customWidth="1"/>
    <col min="5" max="16384" width="45.59765625" style="2" customWidth="1"/>
  </cols>
  <sheetData>
    <row r="1" spans="1:3" ht="18">
      <c r="A1" s="134" t="s">
        <v>42</v>
      </c>
      <c r="B1" s="1"/>
      <c r="C1" s="1"/>
    </row>
    <row r="2" spans="1:3" ht="18">
      <c r="A2" s="134"/>
      <c r="B2" s="1"/>
      <c r="C2" s="1"/>
    </row>
    <row r="3" spans="1:3" ht="15">
      <c r="A3" s="228"/>
      <c r="B3" s="228"/>
      <c r="C3" s="135"/>
    </row>
    <row r="4" spans="1:3" ht="15">
      <c r="A4" s="16" t="s">
        <v>89</v>
      </c>
      <c r="B4" s="36">
        <v>45291</v>
      </c>
      <c r="C4" s="17">
        <v>44926</v>
      </c>
    </row>
    <row r="5" spans="1:3" ht="15">
      <c r="A5" s="136"/>
      <c r="B5" s="137"/>
      <c r="C5" s="138"/>
    </row>
    <row r="6" spans="1:3" ht="15">
      <c r="A6" s="18" t="s">
        <v>8</v>
      </c>
      <c r="B6" s="19"/>
      <c r="C6" s="20"/>
    </row>
    <row r="7" spans="1:3" ht="15">
      <c r="A7" s="136" t="s">
        <v>9</v>
      </c>
      <c r="B7" s="139"/>
      <c r="C7" s="140"/>
    </row>
    <row r="8" spans="1:3" ht="15">
      <c r="A8" s="21" t="s">
        <v>10</v>
      </c>
      <c r="B8" s="22">
        <v>3166.2</v>
      </c>
      <c r="C8" s="141">
        <v>3218.2</v>
      </c>
    </row>
    <row r="9" spans="1:3" ht="15">
      <c r="A9" s="21" t="s">
        <v>11</v>
      </c>
      <c r="B9" s="22">
        <v>25429.8</v>
      </c>
      <c r="C9" s="141">
        <v>22705.3</v>
      </c>
    </row>
    <row r="10" spans="1:3" ht="15">
      <c r="A10" s="121" t="s">
        <v>12</v>
      </c>
      <c r="B10" s="22">
        <v>1393.4</v>
      </c>
      <c r="C10" s="141">
        <v>1134</v>
      </c>
    </row>
    <row r="11" spans="1:3" ht="15">
      <c r="A11" s="21" t="s">
        <v>13</v>
      </c>
      <c r="B11" s="22">
        <v>6628.5</v>
      </c>
      <c r="C11" s="141">
        <v>6560.099999999999</v>
      </c>
    </row>
    <row r="12" spans="1:3" ht="15">
      <c r="A12" s="21" t="s">
        <v>18</v>
      </c>
      <c r="B12" s="22">
        <v>370.1</v>
      </c>
      <c r="C12" s="141">
        <v>329.4</v>
      </c>
    </row>
    <row r="13" spans="1:3" ht="15">
      <c r="A13" s="121" t="s">
        <v>143</v>
      </c>
      <c r="B13" s="22">
        <v>2298</v>
      </c>
      <c r="C13" s="141">
        <v>2957.6</v>
      </c>
    </row>
    <row r="14" spans="1:3" ht="15">
      <c r="A14" s="21" t="s">
        <v>14</v>
      </c>
      <c r="B14" s="22">
        <v>226</v>
      </c>
      <c r="C14" s="141">
        <v>79.4</v>
      </c>
    </row>
    <row r="15" spans="1:3" ht="15">
      <c r="A15" s="136"/>
      <c r="B15" s="24">
        <v>39512</v>
      </c>
      <c r="C15" s="142">
        <v>36984</v>
      </c>
    </row>
    <row r="16" spans="1:3" ht="15">
      <c r="A16" s="23" t="s">
        <v>15</v>
      </c>
      <c r="B16" s="38"/>
      <c r="C16" s="143"/>
    </row>
    <row r="17" spans="1:3" ht="15">
      <c r="A17" s="21" t="s">
        <v>16</v>
      </c>
      <c r="B17" s="22">
        <v>2804</v>
      </c>
      <c r="C17" s="141">
        <v>3835.7</v>
      </c>
    </row>
    <row r="18" spans="1:3" ht="15">
      <c r="A18" s="21" t="s">
        <v>17</v>
      </c>
      <c r="B18" s="22">
        <v>3078.1</v>
      </c>
      <c r="C18" s="141">
        <v>1348.3</v>
      </c>
    </row>
    <row r="19" spans="1:3" ht="15">
      <c r="A19" s="21" t="s">
        <v>18</v>
      </c>
      <c r="B19" s="22">
        <v>4575.6</v>
      </c>
      <c r="C19" s="141">
        <v>5591.3</v>
      </c>
    </row>
    <row r="20" spans="1:3" ht="15">
      <c r="A20" s="121" t="s">
        <v>19</v>
      </c>
      <c r="B20" s="22">
        <v>8754.1</v>
      </c>
      <c r="C20" s="141">
        <v>15261</v>
      </c>
    </row>
    <row r="21" spans="1:3" ht="15">
      <c r="A21" s="21" t="s">
        <v>20</v>
      </c>
      <c r="B21" s="22">
        <v>5995.1</v>
      </c>
      <c r="C21" s="141">
        <v>6475.6</v>
      </c>
    </row>
    <row r="22" spans="1:3" ht="15">
      <c r="A22" s="136"/>
      <c r="B22" s="24">
        <v>25206.9</v>
      </c>
      <c r="C22" s="142">
        <v>32511.9</v>
      </c>
    </row>
    <row r="23" spans="1:3" ht="15">
      <c r="A23" s="32" t="s">
        <v>76</v>
      </c>
      <c r="B23" s="22">
        <v>0</v>
      </c>
      <c r="C23" s="141">
        <v>7.8</v>
      </c>
    </row>
    <row r="24" spans="1:3" ht="15">
      <c r="A24" s="23"/>
      <c r="B24" s="24">
        <v>25206.9</v>
      </c>
      <c r="C24" s="142">
        <v>32519.7</v>
      </c>
    </row>
    <row r="25" spans="1:3" ht="15.75" thickBot="1">
      <c r="A25" s="136"/>
      <c r="B25" s="25">
        <v>64718.9</v>
      </c>
      <c r="C25" s="144">
        <v>69503.7</v>
      </c>
    </row>
    <row r="26" spans="1:3" ht="15">
      <c r="A26" s="136" t="s">
        <v>21</v>
      </c>
      <c r="B26" s="22"/>
      <c r="C26" s="141"/>
    </row>
    <row r="27" spans="1:3" ht="15">
      <c r="A27" s="23" t="s">
        <v>22</v>
      </c>
      <c r="B27" s="22"/>
      <c r="C27" s="141"/>
    </row>
    <row r="28" spans="1:3" ht="15">
      <c r="A28" s="136" t="s">
        <v>75</v>
      </c>
      <c r="B28" s="22"/>
      <c r="C28" s="141"/>
    </row>
    <row r="29" spans="1:3" ht="15">
      <c r="A29" s="21" t="s">
        <v>23</v>
      </c>
      <c r="B29" s="22">
        <v>708.1</v>
      </c>
      <c r="C29" s="141">
        <v>708.1</v>
      </c>
    </row>
    <row r="30" spans="1:3" ht="15">
      <c r="A30" s="121" t="s">
        <v>24</v>
      </c>
      <c r="B30" s="22">
        <v>774.2</v>
      </c>
      <c r="C30" s="141">
        <v>774.2</v>
      </c>
    </row>
    <row r="31" spans="1:3" ht="15">
      <c r="A31" s="21" t="s">
        <v>25</v>
      </c>
      <c r="B31" s="22">
        <v>8559.5</v>
      </c>
      <c r="C31" s="141">
        <v>7272.700000000001</v>
      </c>
    </row>
    <row r="32" spans="1:3" ht="15">
      <c r="A32" s="21" t="s">
        <v>26</v>
      </c>
      <c r="B32" s="22">
        <v>-204.1</v>
      </c>
      <c r="C32" s="141">
        <v>-204.1</v>
      </c>
    </row>
    <row r="33" spans="1:3" ht="15">
      <c r="A33" s="121" t="s">
        <v>27</v>
      </c>
      <c r="B33" s="22">
        <v>-529.0000000000001</v>
      </c>
      <c r="C33" s="141">
        <v>412.1</v>
      </c>
    </row>
    <row r="34" spans="1:3" ht="15">
      <c r="A34" s="23"/>
      <c r="B34" s="24">
        <v>9308.699999999999</v>
      </c>
      <c r="C34" s="142">
        <v>8963</v>
      </c>
    </row>
    <row r="35" spans="1:3" ht="15">
      <c r="A35" s="121" t="s">
        <v>70</v>
      </c>
      <c r="B35" s="22">
        <v>6544.3</v>
      </c>
      <c r="C35" s="141">
        <v>3806.3</v>
      </c>
    </row>
    <row r="36" spans="1:3" ht="15">
      <c r="A36" s="23"/>
      <c r="B36" s="24">
        <v>15853</v>
      </c>
      <c r="C36" s="142">
        <v>12769.3</v>
      </c>
    </row>
    <row r="37" spans="1:3" ht="15">
      <c r="A37" s="136" t="s">
        <v>28</v>
      </c>
      <c r="B37" s="22"/>
      <c r="C37" s="141"/>
    </row>
    <row r="38" spans="1:3" ht="15">
      <c r="A38" s="21" t="s">
        <v>63</v>
      </c>
      <c r="B38" s="22">
        <v>11410.9</v>
      </c>
      <c r="C38" s="141">
        <v>10483.9</v>
      </c>
    </row>
    <row r="39" spans="1:3" ht="15">
      <c r="A39" s="121" t="s">
        <v>14</v>
      </c>
      <c r="B39" s="22">
        <v>835.6</v>
      </c>
      <c r="C39" s="141">
        <v>958.1</v>
      </c>
    </row>
    <row r="40" spans="1:3" ht="15">
      <c r="A40" s="21" t="s">
        <v>29</v>
      </c>
      <c r="B40" s="22">
        <v>15003.5</v>
      </c>
      <c r="C40" s="141">
        <v>11927.3</v>
      </c>
    </row>
    <row r="41" spans="1:3" ht="15">
      <c r="A41" s="121" t="s">
        <v>30</v>
      </c>
      <c r="B41" s="22">
        <v>3462.7000000000003</v>
      </c>
      <c r="C41" s="141">
        <v>4695.2</v>
      </c>
    </row>
    <row r="42" spans="1:3" ht="15">
      <c r="A42" s="23"/>
      <c r="B42" s="24">
        <v>30712.7</v>
      </c>
      <c r="C42" s="142">
        <v>28064.5</v>
      </c>
    </row>
    <row r="43" spans="1:3" ht="15">
      <c r="A43" s="136" t="s">
        <v>31</v>
      </c>
      <c r="B43" s="22"/>
      <c r="C43" s="141"/>
    </row>
    <row r="44" spans="1:3" ht="15">
      <c r="A44" s="21" t="s">
        <v>63</v>
      </c>
      <c r="B44" s="22">
        <v>2528.7</v>
      </c>
      <c r="C44" s="141">
        <v>3346.8</v>
      </c>
    </row>
    <row r="45" spans="1:3" ht="15">
      <c r="A45" s="121" t="s">
        <v>29</v>
      </c>
      <c r="B45" s="22">
        <v>1464.2</v>
      </c>
      <c r="C45" s="141">
        <v>963.9</v>
      </c>
    </row>
    <row r="46" spans="1:3" ht="15">
      <c r="A46" s="21" t="s">
        <v>32</v>
      </c>
      <c r="B46" s="22">
        <v>5049.9</v>
      </c>
      <c r="C46" s="141">
        <v>8443.3</v>
      </c>
    </row>
    <row r="47" spans="1:3" ht="15">
      <c r="A47" s="21" t="s">
        <v>30</v>
      </c>
      <c r="B47" s="22">
        <v>9110.4</v>
      </c>
      <c r="C47" s="141">
        <v>15915.9</v>
      </c>
    </row>
    <row r="48" spans="1:3" ht="15">
      <c r="A48" s="21"/>
      <c r="B48" s="24">
        <v>18153.199999999997</v>
      </c>
      <c r="C48" s="142">
        <v>28669.9</v>
      </c>
    </row>
    <row r="49" spans="1:3" ht="15.75" thickBot="1">
      <c r="A49" s="136"/>
      <c r="B49" s="25">
        <v>64718.899999999994</v>
      </c>
      <c r="C49" s="144">
        <v>69503.7</v>
      </c>
    </row>
    <row r="50" spans="2:3" ht="15">
      <c r="B50" s="145"/>
      <c r="C50" s="145"/>
    </row>
    <row r="51" ht="15">
      <c r="A51" s="146"/>
    </row>
    <row r="54" spans="1:3" ht="15">
      <c r="A54" s="147"/>
      <c r="B54" s="148"/>
      <c r="C54" s="148"/>
    </row>
    <row r="55" spans="1:3" ht="15">
      <c r="A55" s="147"/>
      <c r="B55" s="148"/>
      <c r="C55" s="148"/>
    </row>
    <row r="56" spans="1:3" ht="15">
      <c r="A56" s="147"/>
      <c r="B56" s="149"/>
      <c r="C56" s="149"/>
    </row>
  </sheetData>
  <sheetProtection/>
  <mergeCells count="1">
    <mergeCell ref="A3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customProperties>
    <customPr name="_pios_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A1" sqref="A1:C1"/>
    </sheetView>
  </sheetViews>
  <sheetFormatPr defaultColWidth="11.19921875" defaultRowHeight="14.25"/>
  <cols>
    <col min="1" max="1" width="48.09765625" style="1" customWidth="1"/>
    <col min="2" max="5" width="11.59765625" style="1" customWidth="1"/>
    <col min="6" max="16384" width="11" style="2" customWidth="1"/>
  </cols>
  <sheetData>
    <row r="1" spans="1:3" ht="21" customHeight="1">
      <c r="A1" s="230" t="s">
        <v>66</v>
      </c>
      <c r="B1" s="230"/>
      <c r="C1" s="230"/>
    </row>
    <row r="2" ht="15" customHeight="1">
      <c r="A2" s="134"/>
    </row>
    <row r="3" spans="2:5" ht="15">
      <c r="B3" s="124"/>
      <c r="C3" s="124"/>
      <c r="D3" s="124"/>
      <c r="E3" s="4"/>
    </row>
    <row r="4" spans="1:5" ht="26.25">
      <c r="A4" s="13" t="s">
        <v>153</v>
      </c>
      <c r="B4" s="34">
        <v>2023</v>
      </c>
      <c r="C4" s="125" t="s">
        <v>170</v>
      </c>
      <c r="D4" s="126" t="s">
        <v>108</v>
      </c>
      <c r="E4" s="200"/>
    </row>
    <row r="5" spans="1:5" ht="15">
      <c r="A5" s="14" t="s">
        <v>154</v>
      </c>
      <c r="B5" s="15">
        <v>3917.2</v>
      </c>
      <c r="C5" s="127">
        <v>2355.6</v>
      </c>
      <c r="D5" s="127">
        <v>66.3</v>
      </c>
      <c r="E5" s="201"/>
    </row>
    <row r="6" spans="1:5" ht="15">
      <c r="A6" s="14" t="s">
        <v>146</v>
      </c>
      <c r="B6" s="15">
        <v>985.4</v>
      </c>
      <c r="C6" s="127">
        <v>797.8</v>
      </c>
      <c r="D6" s="127">
        <v>23.5</v>
      </c>
      <c r="E6" s="201"/>
    </row>
    <row r="7" spans="1:5" ht="15">
      <c r="A7" s="13" t="s">
        <v>172</v>
      </c>
      <c r="B7" s="30">
        <v>4902.6</v>
      </c>
      <c r="C7" s="150">
        <v>3153.5</v>
      </c>
      <c r="D7" s="150">
        <v>55.5</v>
      </c>
      <c r="E7" s="202"/>
    </row>
    <row r="8" spans="1:5" ht="15">
      <c r="A8" s="14" t="s">
        <v>156</v>
      </c>
      <c r="B8" s="15">
        <v>-13.3</v>
      </c>
      <c r="C8" s="127">
        <v>-68.3</v>
      </c>
      <c r="D8" s="127">
        <v>-80.5</v>
      </c>
      <c r="E8" s="201"/>
    </row>
    <row r="9" spans="1:5" ht="15">
      <c r="A9" s="14" t="s">
        <v>155</v>
      </c>
      <c r="B9" s="15">
        <v>-1976.3000000000002</v>
      </c>
      <c r="C9" s="127">
        <v>-152.60000000000002</v>
      </c>
      <c r="D9" s="127" t="s">
        <v>145</v>
      </c>
      <c r="E9" s="201"/>
    </row>
    <row r="10" spans="1:5" ht="15">
      <c r="A10" s="14" t="s">
        <v>119</v>
      </c>
      <c r="B10" s="15">
        <v>-18</v>
      </c>
      <c r="C10" s="127">
        <v>-0.6</v>
      </c>
      <c r="D10" s="127" t="s">
        <v>145</v>
      </c>
      <c r="E10" s="201"/>
    </row>
    <row r="11" spans="1:5" ht="15">
      <c r="A11" s="14" t="s">
        <v>106</v>
      </c>
      <c r="B11" s="15">
        <v>-155.2</v>
      </c>
      <c r="C11" s="127">
        <v>-164.3</v>
      </c>
      <c r="D11" s="127">
        <v>-5.5</v>
      </c>
      <c r="E11" s="201"/>
    </row>
    <row r="12" spans="1:5" ht="15">
      <c r="A12" s="13" t="s">
        <v>67</v>
      </c>
      <c r="B12" s="30">
        <v>-2162.8</v>
      </c>
      <c r="C12" s="150">
        <v>-385.80000000000007</v>
      </c>
      <c r="D12" s="150" t="s">
        <v>145</v>
      </c>
      <c r="E12" s="202"/>
    </row>
    <row r="13" spans="1:5" ht="15.75" thickBot="1">
      <c r="A13" s="183" t="s">
        <v>71</v>
      </c>
      <c r="B13" s="90">
        <v>2739.8</v>
      </c>
      <c r="C13" s="151">
        <v>2767.7</v>
      </c>
      <c r="D13" s="151">
        <v>-1</v>
      </c>
      <c r="E13" s="202"/>
    </row>
    <row r="14" spans="1:5" ht="15">
      <c r="A14" s="129"/>
      <c r="B14" s="121"/>
      <c r="C14" s="121"/>
      <c r="D14" s="121"/>
      <c r="E14" s="121"/>
    </row>
    <row r="15" spans="1:5" ht="15">
      <c r="A15" s="231" t="s">
        <v>137</v>
      </c>
      <c r="B15" s="231"/>
      <c r="C15" s="231"/>
      <c r="D15" s="231"/>
      <c r="E15" s="231"/>
    </row>
    <row r="16" spans="1:5" ht="26.25" customHeight="1">
      <c r="A16" s="231" t="s">
        <v>196</v>
      </c>
      <c r="B16" s="231"/>
      <c r="C16" s="231"/>
      <c r="D16" s="231"/>
      <c r="E16" s="231"/>
    </row>
    <row r="17" spans="1:5" ht="24.75" customHeight="1">
      <c r="A17" s="231" t="s">
        <v>197</v>
      </c>
      <c r="B17" s="231"/>
      <c r="C17" s="231"/>
      <c r="D17" s="231"/>
      <c r="E17" s="231"/>
    </row>
    <row r="18" spans="1:5" ht="26.25" customHeight="1">
      <c r="A18" s="229"/>
      <c r="B18" s="229"/>
      <c r="C18" s="229"/>
      <c r="D18" s="229"/>
      <c r="E18" s="229"/>
    </row>
    <row r="19" spans="1:5" ht="15">
      <c r="A19" s="229"/>
      <c r="B19" s="229"/>
      <c r="C19" s="229"/>
      <c r="D19" s="229"/>
      <c r="E19" s="229"/>
    </row>
  </sheetData>
  <sheetProtection/>
  <mergeCells count="6">
    <mergeCell ref="A19:E19"/>
    <mergeCell ref="A1:C1"/>
    <mergeCell ref="A15:E15"/>
    <mergeCell ref="A16:E16"/>
    <mergeCell ref="A17:E17"/>
    <mergeCell ref="A18:E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customProperties>
    <customPr name="_pios_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A1" sqref="A1:D1"/>
    </sheetView>
  </sheetViews>
  <sheetFormatPr defaultColWidth="11.19921875" defaultRowHeight="14.25"/>
  <cols>
    <col min="1" max="1" width="53.5" style="153" customWidth="1"/>
    <col min="2" max="4" width="11.59765625" style="153" customWidth="1"/>
    <col min="5" max="5" width="14.69921875" style="153" customWidth="1"/>
    <col min="6" max="16384" width="11" style="91" customWidth="1"/>
  </cols>
  <sheetData>
    <row r="1" spans="1:5" ht="18" customHeight="1">
      <c r="A1" s="232" t="s">
        <v>98</v>
      </c>
      <c r="B1" s="232"/>
      <c r="C1" s="232"/>
      <c r="D1" s="232"/>
      <c r="E1" s="152"/>
    </row>
    <row r="4" spans="1:4" ht="26.25" customHeight="1">
      <c r="A4" s="28" t="s">
        <v>153</v>
      </c>
      <c r="B4" s="99" t="s">
        <v>173</v>
      </c>
      <c r="C4" s="100">
        <v>44926</v>
      </c>
      <c r="D4" s="101" t="s">
        <v>108</v>
      </c>
    </row>
    <row r="5" spans="1:4" ht="25.5">
      <c r="A5" s="27" t="s">
        <v>93</v>
      </c>
      <c r="B5" s="92">
        <v>-5632.4</v>
      </c>
      <c r="C5" s="102">
        <v>-4626.1</v>
      </c>
      <c r="D5" s="102">
        <v>21.8</v>
      </c>
    </row>
    <row r="6" spans="1:4" ht="25.5">
      <c r="A6" s="27" t="s">
        <v>94</v>
      </c>
      <c r="B6" s="92">
        <v>-2941.7</v>
      </c>
      <c r="C6" s="102">
        <v>-600.4</v>
      </c>
      <c r="D6" s="102" t="s">
        <v>145</v>
      </c>
    </row>
    <row r="7" spans="1:4" ht="25.5">
      <c r="A7" s="27" t="s">
        <v>128</v>
      </c>
      <c r="B7" s="92">
        <v>-4.8</v>
      </c>
      <c r="C7" s="102">
        <v>-2.4</v>
      </c>
      <c r="D7" s="102">
        <v>100</v>
      </c>
    </row>
    <row r="8" spans="1:4" ht="15">
      <c r="A8" s="27" t="s">
        <v>73</v>
      </c>
      <c r="B8" s="92">
        <v>12035.3</v>
      </c>
      <c r="C8" s="102">
        <v>9683.8</v>
      </c>
      <c r="D8" s="102">
        <v>24.3</v>
      </c>
    </row>
    <row r="9" spans="1:4" ht="15">
      <c r="A9" s="27" t="s">
        <v>39</v>
      </c>
      <c r="B9" s="92">
        <v>3157.4</v>
      </c>
      <c r="C9" s="102">
        <v>1969.4</v>
      </c>
      <c r="D9" s="102">
        <v>60.3</v>
      </c>
    </row>
    <row r="10" spans="1:4" ht="15">
      <c r="A10" s="27" t="s">
        <v>40</v>
      </c>
      <c r="B10" s="92">
        <v>1275.1</v>
      </c>
      <c r="C10" s="102">
        <v>1238</v>
      </c>
      <c r="D10" s="102">
        <v>3</v>
      </c>
    </row>
    <row r="11" spans="1:4" ht="15">
      <c r="A11" s="27" t="s">
        <v>129</v>
      </c>
      <c r="B11" s="92">
        <v>986.4</v>
      </c>
      <c r="C11" s="102">
        <v>912.6</v>
      </c>
      <c r="D11" s="102">
        <v>8.1</v>
      </c>
    </row>
    <row r="12" spans="1:4" ht="15">
      <c r="A12" s="27" t="s">
        <v>74</v>
      </c>
      <c r="B12" s="92">
        <v>-25</v>
      </c>
      <c r="C12" s="102">
        <v>-51</v>
      </c>
      <c r="D12" s="102">
        <v>-51</v>
      </c>
    </row>
    <row r="13" spans="1:4" ht="15">
      <c r="A13" s="27" t="s">
        <v>157</v>
      </c>
      <c r="B13" s="92">
        <v>-1250</v>
      </c>
      <c r="C13" s="102">
        <v>-1250</v>
      </c>
      <c r="D13" s="102">
        <v>0</v>
      </c>
    </row>
    <row r="14" spans="1:4" ht="15">
      <c r="A14" s="27" t="s">
        <v>45</v>
      </c>
      <c r="B14" s="92">
        <v>-42.1</v>
      </c>
      <c r="C14" s="102">
        <v>-59.7</v>
      </c>
      <c r="D14" s="102">
        <v>-29.5</v>
      </c>
    </row>
    <row r="15" spans="1:4" ht="15">
      <c r="A15" s="103" t="s">
        <v>95</v>
      </c>
      <c r="B15" s="93">
        <v>7558.200000000003</v>
      </c>
      <c r="C15" s="104">
        <v>7214.199999999999</v>
      </c>
      <c r="D15" s="104">
        <v>4.8</v>
      </c>
    </row>
    <row r="16" spans="1:4" ht="15">
      <c r="A16" s="105"/>
      <c r="B16" s="92"/>
      <c r="C16" s="104"/>
      <c r="D16" s="104"/>
    </row>
    <row r="17" spans="1:4" ht="15">
      <c r="A17" s="27" t="s">
        <v>158</v>
      </c>
      <c r="B17" s="106">
        <v>6030.6</v>
      </c>
      <c r="C17" s="154">
        <v>5426</v>
      </c>
      <c r="D17" s="154">
        <v>11.1</v>
      </c>
    </row>
    <row r="18" spans="1:4" ht="15">
      <c r="A18" s="27" t="s">
        <v>99</v>
      </c>
      <c r="B18" s="106">
        <v>4768.4</v>
      </c>
      <c r="C18" s="154">
        <v>4614.4</v>
      </c>
      <c r="D18" s="154">
        <v>3.3</v>
      </c>
    </row>
    <row r="19" spans="1:4" ht="15">
      <c r="A19" s="107" t="s">
        <v>144</v>
      </c>
      <c r="B19" s="106">
        <v>-414.4</v>
      </c>
      <c r="C19" s="154">
        <v>-372.9</v>
      </c>
      <c r="D19" s="154">
        <v>11.1</v>
      </c>
    </row>
    <row r="20" spans="1:4" ht="15">
      <c r="A20" s="105" t="s">
        <v>116</v>
      </c>
      <c r="B20" s="93">
        <v>10384.6</v>
      </c>
      <c r="C20" s="104">
        <v>9667.5</v>
      </c>
      <c r="D20" s="104">
        <v>7.4</v>
      </c>
    </row>
    <row r="21" spans="1:4" ht="27">
      <c r="A21" s="27" t="s">
        <v>159</v>
      </c>
      <c r="B21" s="92">
        <v>-5829.5</v>
      </c>
      <c r="C21" s="102">
        <v>-5642.1</v>
      </c>
      <c r="D21" s="102">
        <v>3.3</v>
      </c>
    </row>
    <row r="22" spans="1:4" ht="25.5">
      <c r="A22" s="27" t="s">
        <v>103</v>
      </c>
      <c r="B22" s="92">
        <v>-171.7</v>
      </c>
      <c r="C22" s="102">
        <v>-185</v>
      </c>
      <c r="D22" s="102">
        <v>-7.2</v>
      </c>
    </row>
    <row r="23" spans="1:4" ht="25.5">
      <c r="A23" s="27" t="s">
        <v>104</v>
      </c>
      <c r="B23" s="92">
        <v>-90.2</v>
      </c>
      <c r="C23" s="102">
        <v>-75.7</v>
      </c>
      <c r="D23" s="102">
        <v>19.2</v>
      </c>
    </row>
    <row r="24" spans="1:4" ht="15">
      <c r="A24" s="107" t="s">
        <v>96</v>
      </c>
      <c r="B24" s="92">
        <v>-113.9</v>
      </c>
      <c r="C24" s="102">
        <v>-106</v>
      </c>
      <c r="D24" s="102">
        <v>7.5</v>
      </c>
    </row>
    <row r="25" spans="1:4" ht="15">
      <c r="A25" s="107" t="s">
        <v>45</v>
      </c>
      <c r="B25" s="92">
        <v>-34.4</v>
      </c>
      <c r="C25" s="102">
        <v>-25.9</v>
      </c>
      <c r="D25" s="102">
        <v>32.8</v>
      </c>
    </row>
    <row r="26" spans="1:4" ht="15">
      <c r="A26" s="103" t="s">
        <v>100</v>
      </c>
      <c r="B26" s="93">
        <v>-6239.699999999999</v>
      </c>
      <c r="C26" s="104">
        <v>-6034.7</v>
      </c>
      <c r="D26" s="104">
        <v>3.4</v>
      </c>
    </row>
    <row r="27" spans="1:4" ht="25.5">
      <c r="A27" s="103" t="s">
        <v>105</v>
      </c>
      <c r="B27" s="93">
        <v>4144.9000000000015</v>
      </c>
      <c r="C27" s="104">
        <v>3632.8</v>
      </c>
      <c r="D27" s="104">
        <v>14.1</v>
      </c>
    </row>
    <row r="28" spans="1:4" ht="15">
      <c r="A28" s="103"/>
      <c r="B28" s="92"/>
      <c r="C28" s="102"/>
      <c r="D28" s="102"/>
    </row>
    <row r="29" spans="1:4" ht="19.5" customHeight="1" thickBot="1">
      <c r="A29" s="203" t="s">
        <v>97</v>
      </c>
      <c r="B29" s="180">
        <v>11703.100000000004</v>
      </c>
      <c r="C29" s="181">
        <v>10847</v>
      </c>
      <c r="D29" s="181">
        <v>7.9</v>
      </c>
    </row>
    <row r="30" spans="1:5" ht="25.5" customHeight="1">
      <c r="A30" s="182"/>
      <c r="B30" s="182"/>
      <c r="C30" s="182"/>
      <c r="D30" s="182"/>
      <c r="E30" s="182"/>
    </row>
    <row r="31" spans="1:5" ht="15" customHeight="1">
      <c r="A31" s="233"/>
      <c r="B31" s="233"/>
      <c r="C31" s="233"/>
      <c r="D31" s="233"/>
      <c r="E31" s="233"/>
    </row>
    <row r="32" spans="1:5" ht="26.25" customHeight="1">
      <c r="A32" s="234" t="s">
        <v>184</v>
      </c>
      <c r="B32" s="234"/>
      <c r="C32" s="234"/>
      <c r="D32" s="234"/>
      <c r="E32" s="234"/>
    </row>
    <row r="33" spans="1:5" ht="26.25" customHeight="1">
      <c r="A33" s="233" t="s">
        <v>138</v>
      </c>
      <c r="B33" s="233"/>
      <c r="C33" s="233"/>
      <c r="D33" s="233"/>
      <c r="E33" s="233"/>
    </row>
    <row r="34" spans="1:5" ht="19.5" customHeight="1">
      <c r="A34" s="233" t="s">
        <v>185</v>
      </c>
      <c r="B34" s="233" t="s">
        <v>186</v>
      </c>
      <c r="C34" s="233" t="s">
        <v>186</v>
      </c>
      <c r="D34" s="233" t="s">
        <v>186</v>
      </c>
      <c r="E34" s="233" t="s">
        <v>186</v>
      </c>
    </row>
    <row r="35" spans="1:5" ht="16.5" customHeight="1">
      <c r="A35" s="155" t="s">
        <v>139</v>
      </c>
      <c r="B35" s="155"/>
      <c r="C35" s="155"/>
      <c r="D35" s="155"/>
      <c r="E35" s="155"/>
    </row>
  </sheetData>
  <sheetProtection/>
  <mergeCells count="5">
    <mergeCell ref="A1:D1"/>
    <mergeCell ref="A31:E31"/>
    <mergeCell ref="A32:E32"/>
    <mergeCell ref="A33:E33"/>
    <mergeCell ref="A34:E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customProperties>
    <customPr name="_pios_id" r:id="rId3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59.8984375" style="153" customWidth="1"/>
    <col min="2" max="3" width="11.59765625" style="153" customWidth="1"/>
    <col min="4" max="4" width="11" style="153" customWidth="1"/>
    <col min="5" max="16384" width="11" style="91" customWidth="1"/>
  </cols>
  <sheetData>
    <row r="1" spans="1:2" ht="18">
      <c r="A1" s="156" t="s">
        <v>84</v>
      </c>
      <c r="B1" s="156"/>
    </row>
    <row r="2" spans="1:2" ht="15" customHeight="1">
      <c r="A2" s="156"/>
      <c r="B2" s="156"/>
    </row>
    <row r="3" spans="1:3" ht="15">
      <c r="A3" s="157"/>
      <c r="B3" s="108"/>
      <c r="C3" s="108"/>
    </row>
    <row r="4" spans="1:3" ht="26.25" customHeight="1">
      <c r="A4" s="28" t="s">
        <v>182</v>
      </c>
      <c r="B4" s="198">
        <v>2023</v>
      </c>
      <c r="C4" s="204">
        <v>2022</v>
      </c>
    </row>
    <row r="5" spans="1:3" ht="15">
      <c r="A5" s="96" t="s">
        <v>33</v>
      </c>
      <c r="B5" s="109"/>
      <c r="C5" s="108"/>
    </row>
    <row r="6" spans="1:3" ht="15">
      <c r="A6" s="27" t="s">
        <v>112</v>
      </c>
      <c r="B6" s="110">
        <v>1832.6</v>
      </c>
      <c r="C6" s="111">
        <v>1843.8999999999999</v>
      </c>
    </row>
    <row r="7" spans="1:3" ht="15">
      <c r="A7" s="27" t="s">
        <v>130</v>
      </c>
      <c r="B7" s="110">
        <v>1008.2</v>
      </c>
      <c r="C7" s="111">
        <v>551.5</v>
      </c>
    </row>
    <row r="8" spans="1:3" ht="15">
      <c r="A8" s="27" t="s">
        <v>131</v>
      </c>
      <c r="B8" s="110">
        <v>500.5</v>
      </c>
      <c r="C8" s="111">
        <v>-254.2</v>
      </c>
    </row>
    <row r="9" spans="1:3" ht="15">
      <c r="A9" s="27" t="s">
        <v>3</v>
      </c>
      <c r="B9" s="110">
        <v>2397</v>
      </c>
      <c r="C9" s="111">
        <v>2332</v>
      </c>
    </row>
    <row r="10" spans="1:3" ht="15">
      <c r="A10" s="27" t="s">
        <v>160</v>
      </c>
      <c r="B10" s="110">
        <v>203.89999999999998</v>
      </c>
      <c r="C10" s="111">
        <v>36.2</v>
      </c>
    </row>
    <row r="11" spans="1:3" ht="15">
      <c r="A11" s="27" t="s">
        <v>174</v>
      </c>
      <c r="B11" s="110">
        <v>0.3</v>
      </c>
      <c r="C11" s="111">
        <v>-3.4</v>
      </c>
    </row>
    <row r="12" spans="1:3" ht="15">
      <c r="A12" s="27" t="s">
        <v>64</v>
      </c>
      <c r="B12" s="110">
        <v>626.6999999999999</v>
      </c>
      <c r="C12" s="111">
        <v>-1248.3</v>
      </c>
    </row>
    <row r="13" spans="1:3" ht="15">
      <c r="A13" s="88" t="s">
        <v>161</v>
      </c>
      <c r="B13" s="110">
        <v>-4762.8</v>
      </c>
      <c r="C13" s="111">
        <v>-1224.9</v>
      </c>
    </row>
    <row r="14" spans="1:3" ht="15">
      <c r="A14" s="223" t="s">
        <v>162</v>
      </c>
      <c r="B14" s="94">
        <v>-398.90000000000003</v>
      </c>
      <c r="C14" s="95">
        <v>-2624.8</v>
      </c>
    </row>
    <row r="15" spans="1:3" ht="25.5">
      <c r="A15" s="224" t="s">
        <v>175</v>
      </c>
      <c r="B15" s="94">
        <v>-3152.2</v>
      </c>
      <c r="C15" s="95">
        <v>2592.2000000000003</v>
      </c>
    </row>
    <row r="16" spans="1:3" ht="15">
      <c r="A16" s="223" t="s">
        <v>62</v>
      </c>
      <c r="B16" s="94">
        <v>-1211.7</v>
      </c>
      <c r="C16" s="95">
        <v>-1192.3</v>
      </c>
    </row>
    <row r="17" spans="1:3" ht="15">
      <c r="A17" s="27" t="s">
        <v>117</v>
      </c>
      <c r="B17" s="110">
        <v>-906.7</v>
      </c>
      <c r="C17" s="111">
        <v>-227.9</v>
      </c>
    </row>
    <row r="18" spans="1:3" ht="15">
      <c r="A18" s="28" t="s">
        <v>35</v>
      </c>
      <c r="B18" s="112">
        <v>899.6999999999996</v>
      </c>
      <c r="C18" s="113">
        <v>1804.8000000000002</v>
      </c>
    </row>
    <row r="19" spans="1:3" ht="15">
      <c r="A19" s="88"/>
      <c r="B19" s="114"/>
      <c r="C19" s="115"/>
    </row>
    <row r="20" spans="1:3" ht="15">
      <c r="A20" s="89" t="s">
        <v>36</v>
      </c>
      <c r="B20" s="116"/>
      <c r="C20" s="117"/>
    </row>
    <row r="21" spans="1:3" ht="15">
      <c r="A21" s="27" t="s">
        <v>37</v>
      </c>
      <c r="B21" s="110">
        <v>-4403.8</v>
      </c>
      <c r="C21" s="111">
        <v>-2770.7000000000003</v>
      </c>
    </row>
    <row r="22" spans="1:3" ht="15">
      <c r="A22" s="88" t="s">
        <v>90</v>
      </c>
      <c r="B22" s="110">
        <v>50.7</v>
      </c>
      <c r="C22" s="111">
        <v>57.9</v>
      </c>
    </row>
    <row r="23" spans="1:3" ht="15">
      <c r="A23" s="27" t="s">
        <v>132</v>
      </c>
      <c r="B23" s="110">
        <v>104.5</v>
      </c>
      <c r="C23" s="111">
        <v>106.4</v>
      </c>
    </row>
    <row r="24" spans="1:3" ht="25.5">
      <c r="A24" s="27" t="s">
        <v>140</v>
      </c>
      <c r="B24" s="110">
        <v>-215.7</v>
      </c>
      <c r="C24" s="111">
        <v>-110.39999999999999</v>
      </c>
    </row>
    <row r="25" spans="1:3" ht="25.5">
      <c r="A25" s="27" t="s">
        <v>141</v>
      </c>
      <c r="B25" s="110">
        <v>0</v>
      </c>
      <c r="C25" s="111">
        <v>24.7</v>
      </c>
    </row>
    <row r="26" spans="1:3" ht="25.5">
      <c r="A26" s="27" t="s">
        <v>176</v>
      </c>
      <c r="B26" s="110">
        <v>-5992.8</v>
      </c>
      <c r="C26" s="111">
        <v>-4817.6</v>
      </c>
    </row>
    <row r="27" spans="1:3" ht="25.5">
      <c r="A27" s="27" t="s">
        <v>177</v>
      </c>
      <c r="B27" s="110">
        <v>4130.3</v>
      </c>
      <c r="C27" s="111">
        <v>4347.8</v>
      </c>
    </row>
    <row r="28" spans="1:3" ht="15">
      <c r="A28" s="27" t="s">
        <v>50</v>
      </c>
      <c r="B28" s="110">
        <v>331.7</v>
      </c>
      <c r="C28" s="111">
        <v>122.4</v>
      </c>
    </row>
    <row r="29" spans="1:3" ht="15">
      <c r="A29" s="88" t="s">
        <v>46</v>
      </c>
      <c r="B29" s="110">
        <v>198.1</v>
      </c>
      <c r="C29" s="111">
        <v>304.6</v>
      </c>
    </row>
    <row r="30" spans="1:3" ht="15">
      <c r="A30" s="28" t="s">
        <v>178</v>
      </c>
      <c r="B30" s="112">
        <v>-5797</v>
      </c>
      <c r="C30" s="113">
        <v>-2734.9000000000005</v>
      </c>
    </row>
    <row r="31" spans="1:3" ht="15">
      <c r="A31" s="88"/>
      <c r="B31" s="114"/>
      <c r="C31" s="115"/>
    </row>
    <row r="32" spans="1:3" ht="15">
      <c r="A32" s="89" t="s">
        <v>38</v>
      </c>
      <c r="B32" s="116"/>
      <c r="C32" s="117"/>
    </row>
    <row r="33" spans="1:3" ht="15">
      <c r="A33" s="27" t="s">
        <v>142</v>
      </c>
      <c r="B33" s="110">
        <v>-421.2</v>
      </c>
      <c r="C33" s="111">
        <v>-318.8</v>
      </c>
    </row>
    <row r="34" spans="1:3" ht="15">
      <c r="A34" s="27" t="s">
        <v>163</v>
      </c>
      <c r="B34" s="110">
        <v>-417.09999999999997</v>
      </c>
      <c r="C34" s="111">
        <v>-399.40000000000003</v>
      </c>
    </row>
    <row r="35" spans="1:3" ht="15">
      <c r="A35" s="27" t="s">
        <v>179</v>
      </c>
      <c r="B35" s="110">
        <v>1487.4</v>
      </c>
      <c r="C35" s="111">
        <v>303.3</v>
      </c>
    </row>
    <row r="36" spans="1:3" ht="25.5">
      <c r="A36" s="27" t="s">
        <v>180</v>
      </c>
      <c r="B36" s="110">
        <v>0</v>
      </c>
      <c r="C36" s="111">
        <v>-1.6</v>
      </c>
    </row>
    <row r="37" spans="1:3" ht="15">
      <c r="A37" s="27" t="s">
        <v>51</v>
      </c>
      <c r="B37" s="110">
        <v>4964.200000000001</v>
      </c>
      <c r="C37" s="111">
        <v>17900.4</v>
      </c>
    </row>
    <row r="38" spans="1:3" ht="15">
      <c r="A38" s="27" t="s">
        <v>52</v>
      </c>
      <c r="B38" s="110">
        <v>-1372.8999999999999</v>
      </c>
      <c r="C38" s="111">
        <v>-16222.099999999999</v>
      </c>
    </row>
    <row r="39" spans="1:3" ht="15">
      <c r="A39" s="45" t="s">
        <v>133</v>
      </c>
      <c r="B39" s="110">
        <v>-175.2</v>
      </c>
      <c r="C39" s="111">
        <v>-183.3</v>
      </c>
    </row>
    <row r="40" spans="1:3" ht="15">
      <c r="A40" s="27" t="s">
        <v>136</v>
      </c>
      <c r="B40" s="110">
        <v>624.6</v>
      </c>
      <c r="C40" s="111">
        <v>43</v>
      </c>
    </row>
    <row r="41" spans="1:3" ht="15">
      <c r="A41" s="27" t="s">
        <v>164</v>
      </c>
      <c r="B41" s="110">
        <v>-17.900000000000006</v>
      </c>
      <c r="C41" s="111">
        <v>-42.80000000000001</v>
      </c>
    </row>
    <row r="42" spans="1:3" ht="15">
      <c r="A42" s="27" t="s">
        <v>165</v>
      </c>
      <c r="B42" s="110">
        <v>-252.6</v>
      </c>
      <c r="C42" s="111">
        <v>-344.1</v>
      </c>
    </row>
    <row r="43" spans="1:3" ht="15">
      <c r="A43" s="28" t="s">
        <v>147</v>
      </c>
      <c r="B43" s="112">
        <v>4419.300000000002</v>
      </c>
      <c r="C43" s="113">
        <v>734.6</v>
      </c>
    </row>
    <row r="44" spans="1:3" ht="15">
      <c r="A44" s="28" t="s">
        <v>53</v>
      </c>
      <c r="B44" s="112">
        <v>-478</v>
      </c>
      <c r="C44" s="113">
        <v>-195.5</v>
      </c>
    </row>
    <row r="45" spans="1:3" ht="15">
      <c r="A45" s="27" t="s">
        <v>101</v>
      </c>
      <c r="B45" s="110">
        <v>6.4</v>
      </c>
      <c r="C45" s="111">
        <v>0.3</v>
      </c>
    </row>
    <row r="46" spans="1:3" ht="15">
      <c r="A46" s="27" t="s">
        <v>181</v>
      </c>
      <c r="B46" s="110">
        <v>-8.9</v>
      </c>
      <c r="C46" s="111">
        <v>17.7</v>
      </c>
    </row>
    <row r="47" spans="1:3" ht="15">
      <c r="A47" s="28" t="s">
        <v>47</v>
      </c>
      <c r="B47" s="112">
        <v>-480.5</v>
      </c>
      <c r="C47" s="113">
        <v>-177.5</v>
      </c>
    </row>
    <row r="48" spans="1:3" ht="15">
      <c r="A48" s="27" t="s">
        <v>114</v>
      </c>
      <c r="B48" s="110">
        <v>6475.6</v>
      </c>
      <c r="C48" s="111">
        <v>6653.1</v>
      </c>
    </row>
    <row r="49" spans="1:3" ht="15">
      <c r="A49" s="28" t="s">
        <v>48</v>
      </c>
      <c r="B49" s="112">
        <v>5995.1</v>
      </c>
      <c r="C49" s="113">
        <v>6475.6</v>
      </c>
    </row>
    <row r="51" ht="15">
      <c r="A51" s="173" t="s">
        <v>195</v>
      </c>
    </row>
    <row r="52" ht="15">
      <c r="A52" s="20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customProperties>
    <customPr name="_pios_id" r:id="rId3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PageLayoutView="0" workbookViewId="0" topLeftCell="A1">
      <selection activeCell="A1" sqref="A1"/>
    </sheetView>
  </sheetViews>
  <sheetFormatPr defaultColWidth="11.19921875" defaultRowHeight="14.25"/>
  <cols>
    <col min="1" max="1" width="46.3984375" style="160" customWidth="1"/>
    <col min="2" max="3" width="11.59765625" style="160" customWidth="1"/>
    <col min="4" max="4" width="12.3984375" style="160" customWidth="1"/>
    <col min="5" max="5" width="11.59765625" style="160" customWidth="1"/>
    <col min="6" max="6" width="11" style="160" customWidth="1"/>
    <col min="7" max="16384" width="11" style="86" customWidth="1"/>
  </cols>
  <sheetData>
    <row r="1" spans="1:5" ht="18" customHeight="1">
      <c r="A1" s="158" t="s">
        <v>109</v>
      </c>
      <c r="B1" s="159"/>
      <c r="C1" s="159"/>
      <c r="D1" s="159"/>
      <c r="E1" s="159"/>
    </row>
    <row r="3" spans="2:5" ht="15">
      <c r="B3" s="161"/>
      <c r="C3" s="161"/>
      <c r="D3" s="161"/>
      <c r="E3" s="206"/>
    </row>
    <row r="4" spans="1:5" ht="28.5" customHeight="1">
      <c r="A4" s="13" t="s">
        <v>182</v>
      </c>
      <c r="B4" s="212">
        <v>2023</v>
      </c>
      <c r="C4" s="213">
        <v>2022</v>
      </c>
      <c r="D4" s="162" t="s">
        <v>108</v>
      </c>
      <c r="E4" s="207"/>
    </row>
    <row r="5" spans="1:5" ht="15">
      <c r="A5" s="28" t="s">
        <v>34</v>
      </c>
      <c r="B5" s="57">
        <v>5738.3</v>
      </c>
      <c r="C5" s="163">
        <v>4473.200000000001</v>
      </c>
      <c r="D5" s="163">
        <v>28.3</v>
      </c>
      <c r="E5" s="208"/>
    </row>
    <row r="6" spans="1:5" ht="25.5">
      <c r="A6" s="27" t="s">
        <v>199</v>
      </c>
      <c r="B6" s="61">
        <v>203.89999999999998</v>
      </c>
      <c r="C6" s="164">
        <v>36.2</v>
      </c>
      <c r="D6" s="164" t="s">
        <v>145</v>
      </c>
      <c r="E6" s="51"/>
    </row>
    <row r="7" spans="1:5" ht="15">
      <c r="A7" s="27" t="s">
        <v>167</v>
      </c>
      <c r="B7" s="53">
        <v>-481.5</v>
      </c>
      <c r="C7" s="165">
        <v>908.1</v>
      </c>
      <c r="D7" s="165" t="s">
        <v>145</v>
      </c>
      <c r="E7" s="209"/>
    </row>
    <row r="8" spans="1:5" ht="15">
      <c r="A8" s="27" t="s">
        <v>166</v>
      </c>
      <c r="B8" s="53">
        <v>735.1999999999999</v>
      </c>
      <c r="C8" s="165">
        <v>-1478.3</v>
      </c>
      <c r="D8" s="165" t="s">
        <v>145</v>
      </c>
      <c r="E8" s="209"/>
    </row>
    <row r="9" spans="1:5" ht="15">
      <c r="A9" s="27" t="s">
        <v>117</v>
      </c>
      <c r="B9" s="53">
        <v>-906.7</v>
      </c>
      <c r="C9" s="165">
        <v>-227.9</v>
      </c>
      <c r="D9" s="165" t="s">
        <v>145</v>
      </c>
      <c r="E9" s="209"/>
    </row>
    <row r="10" spans="1:5" ht="15">
      <c r="A10" s="27" t="s">
        <v>68</v>
      </c>
      <c r="B10" s="61">
        <v>529.8</v>
      </c>
      <c r="C10" s="164">
        <v>427</v>
      </c>
      <c r="D10" s="164">
        <v>24.1</v>
      </c>
      <c r="E10" s="51"/>
    </row>
    <row r="11" spans="1:5" ht="15">
      <c r="A11" s="27" t="s">
        <v>65</v>
      </c>
      <c r="B11" s="166">
        <v>-421.2</v>
      </c>
      <c r="C11" s="167">
        <v>-318.8</v>
      </c>
      <c r="D11" s="167">
        <v>32.1</v>
      </c>
      <c r="E11" s="51"/>
    </row>
    <row r="12" spans="1:5" ht="15">
      <c r="A12" s="27" t="s">
        <v>91</v>
      </c>
      <c r="B12" s="61">
        <v>104.9</v>
      </c>
      <c r="C12" s="164">
        <v>-92.2</v>
      </c>
      <c r="D12" s="164" t="s">
        <v>145</v>
      </c>
      <c r="E12" s="51"/>
    </row>
    <row r="13" spans="1:5" ht="15">
      <c r="A13" s="28" t="s">
        <v>92</v>
      </c>
      <c r="B13" s="175">
        <v>5502.7</v>
      </c>
      <c r="C13" s="176">
        <v>3727.3</v>
      </c>
      <c r="D13" s="176">
        <v>47.6</v>
      </c>
      <c r="E13" s="210"/>
    </row>
    <row r="14" spans="1:5" ht="15">
      <c r="A14" s="27" t="s">
        <v>148</v>
      </c>
      <c r="B14" s="61">
        <v>-671.3</v>
      </c>
      <c r="C14" s="62">
        <v>-510.80000000000007</v>
      </c>
      <c r="D14" s="62">
        <v>31.4</v>
      </c>
      <c r="E14" s="51"/>
    </row>
    <row r="15" spans="1:5" ht="18" customHeight="1" thickBot="1">
      <c r="A15" s="177" t="s">
        <v>198</v>
      </c>
      <c r="B15" s="178">
        <v>4831.5</v>
      </c>
      <c r="C15" s="179">
        <v>3216.5</v>
      </c>
      <c r="D15" s="179">
        <v>50.2</v>
      </c>
      <c r="E15" s="211"/>
    </row>
    <row r="16" spans="1:5" ht="15" customHeight="1">
      <c r="A16" s="87"/>
      <c r="B16" s="168"/>
      <c r="C16" s="169"/>
      <c r="D16" s="170"/>
      <c r="E16" s="168"/>
    </row>
    <row r="17" spans="1:5" ht="15" customHeight="1">
      <c r="A17" s="174" t="s">
        <v>115</v>
      </c>
      <c r="B17" s="174"/>
      <c r="C17" s="174"/>
      <c r="D17" s="174"/>
      <c r="E17" s="174"/>
    </row>
    <row r="18" spans="1:5" ht="41.25" customHeight="1">
      <c r="A18" s="235" t="s">
        <v>183</v>
      </c>
      <c r="B18" s="236"/>
      <c r="C18" s="236"/>
      <c r="D18" s="236"/>
      <c r="E18" s="236"/>
    </row>
  </sheetData>
  <sheetProtection/>
  <mergeCells count="1">
    <mergeCell ref="A18:E1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2018-11-06T14:21:02Z</cp:lastPrinted>
  <dcterms:created xsi:type="dcterms:W3CDTF">2006-11-21T09:35:55Z</dcterms:created>
  <dcterms:modified xsi:type="dcterms:W3CDTF">2024-03-12T15:56:45Z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2018_Q1_deutsch_inkl. Verknüpfung zu Nachweistabellen.xls</vt:lpwstr>
  </property>
  <property fmtid="{D5CDD505-2E9C-101B-9397-08002B2CF9AE}" pid="3" name="FIRE.sys.mpID_Domain">
    <vt:lpwstr>ENBW</vt:lpwstr>
  </property>
</Properties>
</file>