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5655" windowHeight="4050" tabRatio="891" activeTab="0"/>
  </bookViews>
  <sheets>
    <sheet name="Contents" sheetId="1" r:id="rId1"/>
    <sheet name="Income statement" sheetId="2" r:id="rId2"/>
    <sheet name="Revenue" sheetId="3" r:id="rId3"/>
    <sheet name="Adjusted EBITDA" sheetId="4" r:id="rId4"/>
    <sheet name="balance sheet" sheetId="5" r:id="rId5"/>
    <sheet name="net investment" sheetId="6" r:id="rId6"/>
    <sheet name="Net debt" sheetId="7" r:id="rId7"/>
    <sheet name="Cash flow" sheetId="8" r:id="rId8"/>
    <sheet name="Retained cash flow" sheetId="9" r:id="rId9"/>
  </sheets>
  <definedNames>
    <definedName name="_xlnm.Print_Area" localSheetId="7">'Cash flow'!#REF!</definedName>
    <definedName name="_xlnm.Print_Area" localSheetId="0">'Contents'!$A$1:$G$13</definedName>
    <definedName name="_xlnm.Print_Area" localSheetId="1">'Income statement'!$A$1:$D$34</definedName>
    <definedName name="_xlnm.Print_Area" localSheetId="5">'net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<sst xmlns="http://schemas.openxmlformats.org/spreadsheetml/2006/main" count="343" uniqueCount="193">
  <si>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</si>
  <si>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</si>
  <si>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</si>
  <si>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</si>
  <si>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</si>
  <si>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</si>
  <si>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</si>
  <si>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</si>
  <si>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</si>
  <si>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</si>
  <si>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</si>
  <si>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</si>
  <si>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</si>
  <si>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</si>
  <si>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</si>
  <si>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</si>
  <si>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</si>
  <si>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</si>
  <si>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</si>
  <si>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</si>
  <si>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</si>
  <si>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</si>
  <si>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</si>
  <si>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</si>
  <si>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</si>
  <si>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</si>
  <si>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</si>
  <si>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</si>
  <si>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</si>
  <si>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</si>
  <si>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</si>
  <si>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</si>
  <si>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</si>
  <si>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</si>
  <si>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</si>
  <si>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</si>
  <si>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</si>
  <si>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Changes in inventories</t>
  </si>
  <si>
    <t>Personnel expenses</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</si>
  <si>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</si>
  <si>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</si>
  <si>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</si>
  <si>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</si>
  <si>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</si>
  <si>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</si>
  <si>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</si>
  <si>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</si>
  <si>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</si>
  <si>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</si>
  <si>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</si>
  <si>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</si>
  <si>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</si>
  <si>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</si>
  <si>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</si>
  <si>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</si>
  <si>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</si>
  <si>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</si>
  <si>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</si>
  <si>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</si>
  <si>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</si>
  <si>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</si>
  <si>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Electricity and energy taxes</t>
  </si>
  <si>
    <t>Funds from operations (FFO)</t>
  </si>
  <si>
    <t>of which net profit/loss from entities accounted for using the equity method</t>
  </si>
  <si>
    <t>Changes in provisions</t>
  </si>
  <si>
    <t>of which profit/loss shares attributable to non-controlling interests</t>
  </si>
  <si>
    <t>–</t>
  </si>
  <si>
    <t>Increase in financial liabilities</t>
  </si>
  <si>
    <t>Disposals of intangible assets and property, plant and equipment</t>
  </si>
  <si>
    <t>Dividends paid</t>
  </si>
  <si>
    <t>Participation models</t>
  </si>
  <si>
    <t>Other/Consolidation</t>
  </si>
  <si>
    <t>Other non-current assets</t>
  </si>
  <si>
    <t>of which other profit/loss from investments</t>
  </si>
  <si>
    <t>Income statement of the EnBW Group</t>
  </si>
  <si>
    <t>Adjusted EBITDA of the EnBW Group by segment</t>
  </si>
  <si>
    <t xml:space="preserve">Balance sheet of the EnBW Group </t>
  </si>
  <si>
    <t>Cash flow statement of the EnBW Group</t>
  </si>
  <si>
    <t xml:space="preserve">Income statement of the EnBW Group </t>
  </si>
  <si>
    <t>of which finance income</t>
  </si>
  <si>
    <t>Balance sheet of the EnBW Group</t>
  </si>
  <si>
    <t>Shares of the shareholders of EnBW AG</t>
  </si>
  <si>
    <t>Share of adjusted EBITDA for the EnBW Group accounted for by the segments</t>
  </si>
  <si>
    <t>Investments in existing projects</t>
  </si>
  <si>
    <t>Net debt</t>
  </si>
  <si>
    <t>Net debt of the EnBW Group</t>
  </si>
  <si>
    <t>Bonds</t>
  </si>
  <si>
    <t>Liabilities to banks</t>
  </si>
  <si>
    <t>Other financial liabilities</t>
  </si>
  <si>
    <t>Valuation effects from interest-induced hedging transactions</t>
  </si>
  <si>
    <t>Other</t>
  </si>
  <si>
    <t>Provisions relating to nuclear power</t>
  </si>
  <si>
    <t>Non-cash-relevant expenses/income</t>
  </si>
  <si>
    <t>Dedicated financial assets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</si>
  <si>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</si>
  <si>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</si>
  <si>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</si>
  <si>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</si>
  <si>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t>Net cash investment of the EnBW Group</t>
  </si>
  <si>
    <t>Other disposals and subsidies</t>
  </si>
  <si>
    <t>Net (cash) investment</t>
  </si>
  <si>
    <t>Surplus cover from benefit entitlements</t>
  </si>
  <si>
    <t>Cash and cash equivalents available to the operating business</t>
  </si>
  <si>
    <t>Capital expenditure on intangible assets and property, plant and equipment</t>
  </si>
  <si>
    <t>Dedicated financial assets contribution</t>
  </si>
  <si>
    <t>Other non-cash-relevant expenses/income</t>
  </si>
  <si>
    <t>Liabilities directly associated with assets classified as held for sale</t>
  </si>
  <si>
    <t>Retained cash flow of the EnBW Group</t>
  </si>
  <si>
    <t>Retained cash flow and Free cash flow of the EnBW Group</t>
  </si>
  <si>
    <t>Net financial debt</t>
  </si>
  <si>
    <t>Cash received for changes in ownership interest without loss of control</t>
  </si>
  <si>
    <t>Receivables relating to nuclear obligations</t>
  </si>
  <si>
    <t>Net pension and nuclear obligations</t>
  </si>
  <si>
    <t>Income tax paid</t>
  </si>
  <si>
    <r>
      <t>in € million</t>
    </r>
    <r>
      <rPr>
        <b/>
        <vertAlign val="superscript"/>
        <sz val="10"/>
        <rFont val="DIN-Light"/>
        <family val="2"/>
      </rPr>
      <t>1</t>
    </r>
  </si>
  <si>
    <t>in € million</t>
  </si>
  <si>
    <t/>
  </si>
  <si>
    <t>External revenue of the EnBW Group by segment</t>
  </si>
  <si>
    <t>Sale of subsidiaries, entities accounted for using the equity method and interests in joint operations</t>
  </si>
  <si>
    <t>Result from disposals of assets</t>
  </si>
  <si>
    <t>31/12/2020</t>
  </si>
  <si>
    <t>Long-term securities available to the operating business</t>
  </si>
  <si>
    <t>Investment and financial result</t>
  </si>
  <si>
    <r>
      <rPr>
        <vertAlign val="superscript"/>
        <sz val="8"/>
        <rFont val="DIN-Light"/>
        <family val="2"/>
      </rPr>
      <t>1</t>
    </r>
    <r>
      <rPr>
        <sz val="8"/>
        <rFont val="DIN-Light"/>
        <family val="2"/>
      </rPr>
      <t xml:space="preserve"> The figures for the previous year have been restated.</t>
    </r>
  </si>
  <si>
    <t>Amortization and depreciation</t>
  </si>
  <si>
    <t>Other own work capitalized</t>
  </si>
  <si>
    <r>
      <t>Cost of materials</t>
    </r>
    <r>
      <rPr>
        <vertAlign val="superscript"/>
        <sz val="10"/>
        <rFont val="DIN-Light"/>
        <family val="2"/>
      </rPr>
      <t>1</t>
    </r>
  </si>
  <si>
    <r>
      <t>Impairment losses</t>
    </r>
    <r>
      <rPr>
        <vertAlign val="superscript"/>
        <sz val="10"/>
        <rFont val="DIN-Light"/>
        <family val="2"/>
      </rPr>
      <t>2</t>
    </r>
  </si>
  <si>
    <t>Group net profit/loss</t>
  </si>
  <si>
    <t>of which profit/loss shares attributable to the shareholders of EnBW AG</t>
  </si>
  <si>
    <t>EnBW AG shares outstanding (millions), weighted average</t>
  </si>
  <si>
    <r>
      <t>Earnings per share from Group net profit (€)</t>
    </r>
    <r>
      <rPr>
        <b/>
        <vertAlign val="superscript"/>
        <sz val="10"/>
        <rFont val="DIN-Light"/>
        <family val="2"/>
      </rPr>
      <t>3</t>
    </r>
  </si>
  <si>
    <r>
      <rPr>
        <vertAlign val="superscript"/>
        <sz val="8"/>
        <rFont val="DIN-Light"/>
        <family val="2"/>
      </rPr>
      <t>2</t>
    </r>
    <r>
      <rPr>
        <sz val="8"/>
        <rFont val="DIN-Light"/>
        <family val="2"/>
      </rPr>
      <t xml:space="preserve"> According to IFRS 9.</t>
    </r>
  </si>
  <si>
    <r>
      <rPr>
        <vertAlign val="superscript"/>
        <sz val="8"/>
        <rFont val="DIN-Light"/>
        <family val="2"/>
      </rPr>
      <t>3</t>
    </r>
    <r>
      <rPr>
        <sz val="8"/>
        <rFont val="DIN-Light"/>
        <family val="2"/>
      </rPr>
      <t xml:space="preserve"> Diluted and basic; in relation to the profit/loss attributable to the shareholders of EnBW AG.</t>
    </r>
  </si>
  <si>
    <r>
      <t>€ million</t>
    </r>
    <r>
      <rPr>
        <b/>
        <vertAlign val="superscript"/>
        <sz val="10"/>
        <rFont val="DIN-Light"/>
        <family val="2"/>
      </rPr>
      <t>1</t>
    </r>
  </si>
  <si>
    <t>Change in %</t>
  </si>
  <si>
    <t>System Critical Infrastructure</t>
  </si>
  <si>
    <r>
      <rPr>
        <vertAlign val="superscript"/>
        <sz val="8"/>
        <rFont val="DIN-Light"/>
        <family val="2"/>
      </rPr>
      <t>1</t>
    </r>
    <r>
      <rPr>
        <sz val="8"/>
        <rFont val="DIN-Light"/>
        <family val="2"/>
      </rPr>
      <t xml:space="preserve"> After deduction of electricity and energy taxes.</t>
    </r>
  </si>
  <si>
    <t>in %</t>
  </si>
  <si>
    <t>Change 
in %</t>
  </si>
  <si>
    <r>
      <t>Investments in growth projects</t>
    </r>
    <r>
      <rPr>
        <vertAlign val="superscript"/>
        <sz val="10"/>
        <rFont val="DIN-Light"/>
        <family val="2"/>
      </rPr>
      <t>2</t>
    </r>
  </si>
  <si>
    <r>
      <t>Divestitures</t>
    </r>
    <r>
      <rPr>
        <vertAlign val="superscript"/>
        <sz val="10"/>
        <rFont val="DIN-Light"/>
        <family val="2"/>
      </rPr>
      <t>3</t>
    </r>
  </si>
  <si>
    <t>Disposals of long-term loans</t>
  </si>
  <si>
    <r>
      <t>1</t>
    </r>
    <r>
      <rPr>
        <sz val="8"/>
        <rFont val="DIN-Light"/>
        <family val="2"/>
      </rPr>
      <t xml:space="preserve"> Excluding investments held as financial assets.</t>
    </r>
  </si>
  <si>
    <t>Lease liablilities</t>
  </si>
  <si>
    <t>Cash received from subsidies for construction costs and investments</t>
  </si>
  <si>
    <t xml:space="preserve">Interest paid </t>
  </si>
  <si>
    <t>Change in cash ans cash equivalents due to risk provisions</t>
  </si>
  <si>
    <t>Revenue including electricity and energy taxes</t>
  </si>
  <si>
    <t>Revenue</t>
  </si>
  <si>
    <r>
      <t>Other operating income</t>
    </r>
    <r>
      <rPr>
        <vertAlign val="superscript"/>
        <sz val="10"/>
        <rFont val="DIN-Light"/>
        <family val="2"/>
      </rPr>
      <t>1</t>
    </r>
  </si>
  <si>
    <t>2020</t>
  </si>
  <si>
    <t>Change
in %</t>
  </si>
  <si>
    <t>Sustainable Generation Infrastructure</t>
  </si>
  <si>
    <t>Smart Infrastructure for Customers</t>
  </si>
  <si>
    <t>31/12/2021</t>
  </si>
  <si>
    <r>
      <rPr>
        <vertAlign val="superscript"/>
        <sz val="8"/>
        <rFont val="DIN-Light"/>
        <family val="2"/>
      </rPr>
      <t xml:space="preserve">3 </t>
    </r>
    <r>
      <rPr>
        <sz val="8"/>
        <rFont val="DIN-Light"/>
        <family val="2"/>
      </rPr>
      <t>Does not include cash and cash equivalents relinquished with the sale of fully consolidated companies. These amounted to €0,0 million in the reporting period (previous year: €39,9 million).</t>
    </r>
  </si>
  <si>
    <r>
      <t>4</t>
    </r>
    <r>
      <rPr>
        <sz val="8"/>
        <rFont val="DIN-Light"/>
        <family val="2"/>
      </rPr>
      <t xml:space="preserve"> Includes equity investments held as financial assets.</t>
    </r>
  </si>
  <si>
    <r>
      <t>3</t>
    </r>
    <r>
      <rPr>
        <sz val="8"/>
        <rFont val="DIN-Light"/>
        <family val="2"/>
      </rPr>
      <t xml:space="preserve"> Less the market value of the plan assets (excluding the surplus cover from benefit entitlements) of €869.9 million (31/12/2020: €949.9 million).</t>
    </r>
  </si>
  <si>
    <r>
      <t xml:space="preserve">2 </t>
    </r>
    <r>
      <rPr>
        <sz val="8"/>
        <rFont val="DIN-Light"/>
        <family val="2"/>
      </rPr>
      <t>The structural characteristics of our subordinated bonds meet the criteria for half of each bond to be classified as equity, and half as debt, by the rating agencies Moody’s and Standard &amp; Poor’s.</t>
    </r>
  </si>
  <si>
    <r>
      <t xml:space="preserve">1  </t>
    </r>
    <r>
      <rPr>
        <sz val="8"/>
        <rFont val="DIN-Light"/>
        <family val="2"/>
      </rPr>
      <t>Adjusted for EEG funds totaling €1,565.2 million (previous year: €-629.3 million).</t>
    </r>
  </si>
  <si>
    <r>
      <t>Current financial assets available to the operating business</t>
    </r>
    <r>
      <rPr>
        <vertAlign val="superscript"/>
        <sz val="10"/>
        <rFont val="DIN-Light"/>
        <family val="2"/>
      </rPr>
      <t>1</t>
    </r>
  </si>
  <si>
    <r>
      <t>Adjusted current financial assets available to the operating business</t>
    </r>
    <r>
      <rPr>
        <vertAlign val="superscript"/>
        <sz val="10"/>
        <rFont val="DIN-Light"/>
        <family val="2"/>
      </rPr>
      <t>1</t>
    </r>
  </si>
  <si>
    <r>
      <t>Restatement of 50% of the nominal amount of the hybrid bonds</t>
    </r>
    <r>
      <rPr>
        <vertAlign val="superscript"/>
        <sz val="10"/>
        <rFont val="DIN-Light"/>
        <family val="2"/>
      </rPr>
      <t>2</t>
    </r>
  </si>
  <si>
    <r>
      <t>Adjusted net financial debt</t>
    </r>
    <r>
      <rPr>
        <vertAlign val="superscript"/>
        <sz val="10"/>
        <rFont val="DIN-Light"/>
        <family val="2"/>
      </rPr>
      <t>1</t>
    </r>
  </si>
  <si>
    <r>
      <t>Provisions for pensions and similar obligations</t>
    </r>
    <r>
      <rPr>
        <vertAlign val="superscript"/>
        <sz val="10"/>
        <rFont val="DIN-Light"/>
        <family val="2"/>
      </rPr>
      <t>3</t>
    </r>
  </si>
  <si>
    <r>
      <t>Long-term securities and loans to cover the pension and nuclear obligations</t>
    </r>
    <r>
      <rPr>
        <vertAlign val="superscript"/>
        <sz val="10"/>
        <rFont val="DIN-Light"/>
        <family val="2"/>
      </rPr>
      <t>4</t>
    </r>
  </si>
  <si>
    <r>
      <t>Adjusted net debt</t>
    </r>
    <r>
      <rPr>
        <vertAlign val="superscript"/>
        <sz val="10"/>
        <rFont val="DIN-Light"/>
        <family val="2"/>
      </rPr>
      <t>1</t>
    </r>
  </si>
  <si>
    <t>(-584,5)</t>
  </si>
  <si>
    <t>(-463,8)</t>
  </si>
  <si>
    <t>(-5.251,3)</t>
  </si>
  <si>
    <t>(-1.588,3)</t>
  </si>
  <si>
    <t>(-10.351,3)</t>
  </si>
  <si>
    <t>(13.777,2)</t>
  </si>
  <si>
    <r>
      <t>Adjusted Cash and cash equivalents available to the operating business</t>
    </r>
    <r>
      <rPr>
        <vertAlign val="superscript"/>
        <sz val="10"/>
        <rFont val="DIN-Light"/>
        <family val="2"/>
      </rPr>
      <t>1</t>
    </r>
  </si>
  <si>
    <t>Cash paid for investments in other financial assets</t>
  </si>
  <si>
    <t>Cash received from the sale of other financial assets</t>
  </si>
  <si>
    <t>Cash received/paid for investments in connection with short-term finance planning</t>
  </si>
  <si>
    <t>Cash paid for changes in ownership interest without loss of control</t>
  </si>
  <si>
    <t>Cash received for capital increases in non-controlling interests</t>
  </si>
  <si>
    <t>Payments for capital reductions in non-controlling interests</t>
  </si>
  <si>
    <t>Repayment of lease liabilities</t>
  </si>
  <si>
    <r>
      <rPr>
        <vertAlign val="superscript"/>
        <sz val="8"/>
        <rFont val="DIN-Light"/>
        <family val="2"/>
      </rPr>
      <t>1</t>
    </r>
    <r>
      <rPr>
        <sz val="8"/>
        <rFont val="DIN-Light"/>
        <family val="2"/>
      </rPr>
      <t xml:space="preserve"> Further information is available in the notes under (32) “Notes to the cash flow statement.“</t>
    </r>
  </si>
  <si>
    <r>
      <t xml:space="preserve">2  </t>
    </r>
    <r>
      <rPr>
        <sz val="8"/>
        <rFont val="DIN-Light"/>
        <family val="2"/>
      </rPr>
      <t>Includes payments related to bids for offshore wind rights. These will only lead to a change in the consolidated companies at a later date.</t>
    </r>
  </si>
  <si>
    <r>
      <t>Acquisition of subsidiaries, entities accounted for using the equity method and interests in joint operations</t>
    </r>
    <r>
      <rPr>
        <vertAlign val="superscript"/>
        <sz val="10"/>
        <rFont val="DIN-Light"/>
        <family val="2"/>
      </rPr>
      <t>2</t>
    </r>
  </si>
  <si>
    <t>Retained cash flow</t>
  </si>
  <si>
    <t>(-24,9)</t>
  </si>
  <si>
    <t>(-26,0)</t>
  </si>
  <si>
    <t>(-4.466,3)</t>
  </si>
  <si>
    <t>(-6.602,6)</t>
  </si>
  <si>
    <t>(-32,4)</t>
  </si>
  <si>
    <r>
      <t xml:space="preserve">2 </t>
    </r>
    <r>
      <rPr>
        <sz val="8"/>
        <rFont val="DIN-Light"/>
        <family val="2"/>
      </rPr>
      <t>Does not include cash and cash equivalents acquired with the acquisition of fully consolidated companies. These amounted to €0,0 million in the reporting period (previous year: €16,8 million).</t>
    </r>
  </si>
  <si>
    <t>January to Dezember 2021</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</si>
</sst>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 numFmtId="200" formatCode="_-[$$-409]* #,##0.00_ ;_-[$$-409]* \-#,##0.00\ ;_-[$$-409]* &quot;-&quot;??_ ;_-@_ "/>
    <numFmt numFmtId="201" formatCode="#,##0.00\ &quot;€&quot;"/>
    <numFmt numFmtId="202" formatCode="#.##0"/>
    <numFmt numFmtId="203" formatCode="#.##000\ &quot;€&quot;"/>
    <numFmt numFmtId="204" formatCode="\'.000"/>
    <numFmt numFmtId="205" formatCode="#.##"/>
    <numFmt numFmtId="206" formatCode="#.#"/>
    <numFmt numFmtId="207" formatCode="#.###"/>
    <numFmt numFmtId="208" formatCode="0.00000000"/>
    <numFmt numFmtId="209" formatCode="0.000000000"/>
    <numFmt numFmtId="210" formatCode="0.0000000000"/>
    <numFmt numFmtId="211" formatCode="0.00000000000"/>
    <numFmt numFmtId="212" formatCode="0.0000000"/>
    <numFmt numFmtId="213" formatCode="0.000000"/>
    <numFmt numFmtId="214" formatCode="0.00000"/>
    <numFmt numFmtId="215" formatCode="0.0000"/>
    <numFmt numFmtId="216" formatCode="#,##0.0000"/>
  </numFmts>
  <fonts count="87">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vertAlign val="superscript"/>
      <sz val="11"/>
      <name val="DIN-Light"/>
      <family val="2"/>
    </font>
    <font>
      <u val="single"/>
      <sz val="8"/>
      <color indexed="12"/>
      <name val="Arial"/>
      <family val="2"/>
    </font>
    <font>
      <sz val="10"/>
      <color indexed="8"/>
      <name val="Arial"/>
      <family val="2"/>
    </font>
    <fon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sz val="10"/>
      <color theme="1"/>
      <name val="Arial"/>
      <family val="2"/>
    </font>
    <font>
      <sz val="8"/>
      <color rgb="FFFF0000"/>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45" fillId="3" borderId="0" applyNumberFormat="0" applyBorder="0" applyAlignment="0" applyProtection="0"/>
    <xf numFmtId="0" fontId="80" fillId="4" borderId="0" applyNumberFormat="0" applyBorder="0" applyAlignment="0" applyProtection="0"/>
    <xf numFmtId="0" fontId="45" fillId="5" borderId="0" applyNumberFormat="0" applyBorder="0" applyAlignment="0" applyProtection="0"/>
    <xf numFmtId="0" fontId="80" fillId="6" borderId="0" applyNumberFormat="0" applyBorder="0" applyAlignment="0" applyProtection="0"/>
    <xf numFmtId="0" fontId="45" fillId="7" borderId="0" applyNumberFormat="0" applyBorder="0" applyAlignment="0" applyProtection="0"/>
    <xf numFmtId="0" fontId="80" fillId="8" borderId="0" applyNumberFormat="0" applyBorder="0" applyAlignment="0" applyProtection="0"/>
    <xf numFmtId="0" fontId="45" fillId="9" borderId="0" applyNumberFormat="0" applyBorder="0" applyAlignment="0" applyProtection="0"/>
    <xf numFmtId="0" fontId="80" fillId="10" borderId="0" applyNumberFormat="0" applyBorder="0" applyAlignment="0" applyProtection="0"/>
    <xf numFmtId="0" fontId="45" fillId="3" borderId="0" applyNumberFormat="0" applyBorder="0" applyAlignment="0" applyProtection="0"/>
    <xf numFmtId="0" fontId="80"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12" borderId="0" applyNumberFormat="0" applyBorder="0" applyAlignment="0" applyProtection="0"/>
    <xf numFmtId="0" fontId="45" fillId="3" borderId="0" applyNumberFormat="0" applyBorder="0" applyAlignment="0" applyProtection="0"/>
    <xf numFmtId="0" fontId="80" fillId="13" borderId="0" applyNumberFormat="0" applyBorder="0" applyAlignment="0" applyProtection="0"/>
    <xf numFmtId="0" fontId="45" fillId="7" borderId="0" applyNumberFormat="0" applyBorder="0" applyAlignment="0" applyProtection="0"/>
    <xf numFmtId="0" fontId="80" fillId="14" borderId="0" applyNumberFormat="0" applyBorder="0" applyAlignment="0" applyProtection="0"/>
    <xf numFmtId="0" fontId="45" fillId="15" borderId="0" applyNumberFormat="0" applyBorder="0" applyAlignment="0" applyProtection="0"/>
    <xf numFmtId="0" fontId="80" fillId="16" borderId="0" applyNumberFormat="0" applyBorder="0" applyAlignment="0" applyProtection="0"/>
    <xf numFmtId="0" fontId="45" fillId="17" borderId="0" applyNumberFormat="0" applyBorder="0" applyAlignment="0" applyProtection="0"/>
    <xf numFmtId="0" fontId="80" fillId="18" borderId="0" applyNumberFormat="0" applyBorder="0" applyAlignment="0" applyProtection="0"/>
    <xf numFmtId="0" fontId="45" fillId="3" borderId="0" applyNumberFormat="0" applyBorder="0" applyAlignment="0" applyProtection="0"/>
    <xf numFmtId="0" fontId="80"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1" fillId="20" borderId="0" applyNumberFormat="0" applyBorder="0" applyAlignment="0" applyProtection="0"/>
    <xf numFmtId="0" fontId="46" fillId="21" borderId="0" applyNumberFormat="0" applyBorder="0" applyAlignment="0" applyProtection="0"/>
    <xf numFmtId="0" fontId="81" fillId="22" borderId="0" applyNumberFormat="0" applyBorder="0" applyAlignment="0" applyProtection="0"/>
    <xf numFmtId="0" fontId="46" fillId="23" borderId="0" applyNumberFormat="0" applyBorder="0" applyAlignment="0" applyProtection="0"/>
    <xf numFmtId="0" fontId="81" fillId="24" borderId="0" applyNumberFormat="0" applyBorder="0" applyAlignment="0" applyProtection="0"/>
    <xf numFmtId="0" fontId="46" fillId="15" borderId="0" applyNumberFormat="0" applyBorder="0" applyAlignment="0" applyProtection="0"/>
    <xf numFmtId="0" fontId="81" fillId="25" borderId="0" applyNumberFormat="0" applyBorder="0" applyAlignment="0" applyProtection="0"/>
    <xf numFmtId="0" fontId="46" fillId="21" borderId="0" applyNumberFormat="0" applyBorder="0" applyAlignment="0" applyProtection="0"/>
    <xf numFmtId="0" fontId="81" fillId="26" borderId="0" applyNumberFormat="0" applyBorder="0" applyAlignment="0" applyProtection="0"/>
    <xf numFmtId="0" fontId="46" fillId="21" borderId="0" applyNumberFormat="0" applyBorder="0" applyAlignment="0" applyProtection="0"/>
    <xf numFmtId="0" fontId="81"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2" fillId="0" borderId="0" applyNumberFormat="0" applyFill="0" applyBorder="0" applyAlignment="0" applyProtection="0"/>
    <xf numFmtId="165"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2" fillId="0" borderId="0" applyNumberFormat="0" applyFill="0" applyBorder="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3"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07">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171" fontId="4" fillId="0" borderId="0" xfId="0" applyNumberFormat="1" applyFont="1" applyFill="1" applyBorder="1" applyAlignment="1">
      <alignment/>
    </xf>
    <xf numFmtId="0" fontId="5" fillId="0" borderId="0" xfId="0" applyFont="1" applyFill="1" applyBorder="1" applyAlignment="1">
      <alignment/>
    </xf>
    <xf numFmtId="171" fontId="5" fillId="0" borderId="0" xfId="0" applyNumberFormat="1" applyFont="1" applyFill="1" applyBorder="1" applyAlignment="1">
      <alignment/>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170" fontId="6" fillId="0" borderId="0" xfId="0" applyNumberFormat="1" applyFont="1" applyBorder="1" applyAlignment="1">
      <alignment horizontal="right" vertical="top" wrapText="1"/>
    </xf>
    <xf numFmtId="170" fontId="4" fillId="0" borderId="0" xfId="0" applyNumberFormat="1" applyFont="1" applyBorder="1" applyAlignment="1">
      <alignment/>
    </xf>
    <xf numFmtId="0" fontId="12" fillId="0" borderId="0" xfId="0" applyFont="1" applyAlignment="1">
      <alignment vertical="top" wrapText="1"/>
    </xf>
    <xf numFmtId="0" fontId="12"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20" xfId="0" applyFont="1" applyBorder="1" applyAlignment="1">
      <alignment/>
    </xf>
    <xf numFmtId="171"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8" fillId="0" borderId="0" xfId="0" applyFont="1" applyFill="1" applyBorder="1" applyAlignment="1">
      <alignment/>
    </xf>
    <xf numFmtId="0" fontId="5" fillId="0" borderId="30" xfId="0" applyFont="1" applyBorder="1" applyAlignment="1">
      <alignment horizontal="left" vertical="top" wrapText="1" indent="1"/>
    </xf>
    <xf numFmtId="0" fontId="4" fillId="0" borderId="0" xfId="0" applyFont="1" applyFill="1" applyBorder="1" applyAlignment="1">
      <alignment horizontal="right"/>
    </xf>
    <xf numFmtId="0" fontId="24" fillId="0" borderId="0" xfId="0" applyFont="1" applyFill="1" applyBorder="1" applyAlignment="1">
      <alignment/>
    </xf>
    <xf numFmtId="0" fontId="12" fillId="0" borderId="0" xfId="0" applyFont="1" applyBorder="1" applyAlignment="1">
      <alignment horizontal="right"/>
    </xf>
    <xf numFmtId="0" fontId="4" fillId="0" borderId="0" xfId="0" applyFont="1" applyBorder="1" applyAlignment="1">
      <alignment horizontal="right"/>
    </xf>
    <xf numFmtId="0" fontId="5" fillId="0" borderId="20" xfId="0" applyFont="1" applyBorder="1" applyAlignment="1">
      <alignment horizontal="right"/>
    </xf>
    <xf numFmtId="170" fontId="4" fillId="0" borderId="20" xfId="0" applyNumberFormat="1" applyFont="1" applyBorder="1" applyAlignment="1">
      <alignment/>
    </xf>
    <xf numFmtId="0" fontId="4" fillId="0" borderId="20" xfId="0" applyFont="1" applyFill="1" applyBorder="1" applyAlignment="1">
      <alignment/>
    </xf>
    <xf numFmtId="0" fontId="4" fillId="62" borderId="0" xfId="0" applyFont="1" applyFill="1" applyBorder="1" applyAlignment="1">
      <alignment/>
    </xf>
    <xf numFmtId="0" fontId="8" fillId="62" borderId="0" xfId="0" applyFont="1" applyFill="1" applyBorder="1" applyAlignment="1">
      <alignment/>
    </xf>
    <xf numFmtId="0" fontId="9" fillId="0" borderId="0" xfId="0" applyFont="1" applyFill="1" applyBorder="1" applyAlignment="1">
      <alignment/>
    </xf>
    <xf numFmtId="0" fontId="4" fillId="0" borderId="0" xfId="0" applyFont="1" applyAlignment="1">
      <alignment/>
    </xf>
    <xf numFmtId="0" fontId="84" fillId="0" borderId="0" xfId="0" applyFont="1" applyFill="1" applyBorder="1" applyAlignment="1">
      <alignment/>
    </xf>
    <xf numFmtId="0" fontId="6" fillId="0" borderId="30" xfId="335" applyFont="1" applyBorder="1" applyAlignment="1">
      <alignment vertical="top" wrapText="1"/>
      <protection/>
    </xf>
    <xf numFmtId="0" fontId="5" fillId="0" borderId="30" xfId="335" applyFont="1" applyBorder="1" applyAlignment="1">
      <alignment vertical="top" wrapText="1"/>
      <protection/>
    </xf>
    <xf numFmtId="0" fontId="7" fillId="62" borderId="0" xfId="335" applyFont="1" applyFill="1" applyBorder="1">
      <alignment/>
      <protection/>
    </xf>
    <xf numFmtId="0" fontId="6" fillId="0" borderId="0" xfId="346" applyFont="1" applyFill="1" applyBorder="1" applyAlignment="1">
      <alignment wrapText="1"/>
    </xf>
    <xf numFmtId="0" fontId="5" fillId="0" borderId="30" xfId="340" applyFont="1" applyBorder="1" applyAlignment="1">
      <alignment vertical="top" wrapText="1"/>
      <protection/>
    </xf>
    <xf numFmtId="0" fontId="25" fillId="0" borderId="0" xfId="0" applyFont="1" applyFill="1" applyBorder="1" applyAlignment="1">
      <alignment horizontal="left"/>
    </xf>
    <xf numFmtId="171" fontId="5" fillId="3" borderId="30" xfId="0" applyNumberFormat="1" applyFont="1" applyFill="1" applyBorder="1" applyAlignment="1">
      <alignment horizontal="right"/>
    </xf>
    <xf numFmtId="171" fontId="6" fillId="3" borderId="20" xfId="0" applyNumberFormat="1" applyFont="1" applyFill="1" applyBorder="1" applyAlignment="1">
      <alignment horizontal="right"/>
    </xf>
    <xf numFmtId="171" fontId="5" fillId="3" borderId="30" xfId="0" applyNumberFormat="1" applyFont="1" applyFill="1" applyBorder="1" applyAlignment="1">
      <alignment horizontal="right" vertical="top" wrapText="1"/>
    </xf>
    <xf numFmtId="0" fontId="0" fillId="0" borderId="0" xfId="0" applyAlignment="1" quotePrefix="1">
      <alignment/>
    </xf>
    <xf numFmtId="0" fontId="4" fillId="0" borderId="0" xfId="0" applyFont="1" applyFill="1" applyBorder="1" applyAlignment="1" quotePrefix="1">
      <alignment/>
    </xf>
    <xf numFmtId="0" fontId="0" fillId="0" borderId="0" xfId="334">
      <alignment/>
      <protection/>
    </xf>
    <xf numFmtId="0" fontId="5" fillId="0" borderId="0" xfId="335" applyFont="1" applyBorder="1">
      <alignment/>
      <protection/>
    </xf>
    <xf numFmtId="171" fontId="4" fillId="0" borderId="0" xfId="335" applyNumberFormat="1" applyFont="1" applyBorder="1">
      <alignment/>
      <protection/>
    </xf>
    <xf numFmtId="0" fontId="5" fillId="0" borderId="20" xfId="335" applyFont="1" applyBorder="1">
      <alignment/>
      <protection/>
    </xf>
    <xf numFmtId="171" fontId="4" fillId="0" borderId="20" xfId="335" applyNumberFormat="1" applyFont="1" applyBorder="1">
      <alignment/>
      <protection/>
    </xf>
    <xf numFmtId="171" fontId="4" fillId="0" borderId="0" xfId="335" applyNumberFormat="1" applyFont="1" applyFill="1" applyBorder="1">
      <alignment/>
      <protection/>
    </xf>
    <xf numFmtId="176" fontId="5" fillId="3" borderId="30" xfId="0" applyNumberFormat="1" applyFont="1" applyFill="1" applyBorder="1" applyAlignment="1">
      <alignment horizontal="right" vertical="top" wrapText="1"/>
    </xf>
    <xf numFmtId="171" fontId="6" fillId="3" borderId="31" xfId="0" applyNumberFormat="1" applyFont="1" applyFill="1" applyBorder="1" applyAlignment="1">
      <alignment horizontal="right" vertical="top" wrapText="1"/>
    </xf>
    <xf numFmtId="171" fontId="6" fillId="3" borderId="30" xfId="0" applyNumberFormat="1" applyFont="1" applyFill="1" applyBorder="1" applyAlignment="1">
      <alignment horizontal="right"/>
    </xf>
    <xf numFmtId="171" fontId="6" fillId="3" borderId="31" xfId="0" applyNumberFormat="1" applyFont="1" applyFill="1" applyBorder="1" applyAlignment="1">
      <alignment horizontal="right"/>
    </xf>
    <xf numFmtId="0" fontId="0" fillId="0" borderId="0" xfId="0" applyFont="1" applyAlignment="1" quotePrefix="1">
      <alignment/>
    </xf>
    <xf numFmtId="171" fontId="6" fillId="3" borderId="30" xfId="344" applyNumberFormat="1" applyFont="1" applyFill="1" applyBorder="1" applyAlignment="1">
      <alignment horizontal="right" vertical="top" wrapText="1"/>
      <protection/>
    </xf>
    <xf numFmtId="171" fontId="5" fillId="3" borderId="30" xfId="344" applyNumberFormat="1" applyFont="1" applyFill="1" applyBorder="1" applyAlignment="1">
      <alignment horizontal="right" vertical="top" wrapText="1"/>
      <protection/>
    </xf>
    <xf numFmtId="171" fontId="6" fillId="3" borderId="30" xfId="344" applyNumberFormat="1" applyFont="1" applyFill="1" applyBorder="1" applyAlignment="1">
      <alignment horizontal="right" wrapText="1"/>
      <protection/>
    </xf>
    <xf numFmtId="0" fontId="7" fillId="0" borderId="0" xfId="334" applyFont="1" applyBorder="1">
      <alignment/>
      <protection/>
    </xf>
    <xf numFmtId="0" fontId="7" fillId="0" borderId="0" xfId="334" applyFont="1" applyBorder="1" applyAlignment="1">
      <alignment/>
      <protection/>
    </xf>
    <xf numFmtId="0" fontId="85" fillId="0" borderId="0" xfId="0" applyFont="1" applyAlignment="1" quotePrefix="1">
      <alignment/>
    </xf>
    <xf numFmtId="171" fontId="6" fillId="3" borderId="30" xfId="0" applyNumberFormat="1" applyFont="1" applyFill="1" applyBorder="1" applyAlignment="1">
      <alignment horizontal="right" vertical="top" wrapText="1"/>
    </xf>
    <xf numFmtId="171" fontId="5" fillId="3" borderId="20" xfId="0" applyNumberFormat="1" applyFont="1" applyFill="1" applyBorder="1" applyAlignment="1">
      <alignment horizontal="right"/>
    </xf>
    <xf numFmtId="171" fontId="5" fillId="3" borderId="30" xfId="344" applyNumberFormat="1" applyFont="1" applyFill="1" applyBorder="1" applyAlignment="1">
      <alignment horizontal="right" wrapText="1"/>
      <protection/>
    </xf>
    <xf numFmtId="0" fontId="7" fillId="0" borderId="0" xfId="334" applyFont="1" applyFill="1" applyBorder="1" applyAlignment="1">
      <alignment wrapText="1"/>
      <protection/>
    </xf>
    <xf numFmtId="0" fontId="7" fillId="0" borderId="0" xfId="335" applyFont="1" applyFill="1" applyBorder="1">
      <alignment/>
      <protection/>
    </xf>
    <xf numFmtId="0" fontId="5" fillId="0" borderId="30" xfId="0" applyFont="1" applyBorder="1" applyAlignment="1">
      <alignment horizontal="left" vertical="top" wrapText="1"/>
    </xf>
    <xf numFmtId="0" fontId="8" fillId="0" borderId="0" xfId="0" applyFont="1" applyAlignment="1">
      <alignment/>
    </xf>
    <xf numFmtId="49" fontId="6" fillId="3" borderId="30" xfId="335" applyNumberFormat="1" applyFont="1" applyFill="1" applyBorder="1" applyAlignment="1">
      <alignment horizontal="right" vertical="top" wrapText="1"/>
      <protection/>
    </xf>
    <xf numFmtId="171" fontId="5" fillId="3" borderId="0" xfId="0" applyNumberFormat="1" applyFont="1" applyFill="1" applyAlignment="1">
      <alignment horizontal="right" vertical="top" wrapText="1"/>
    </xf>
    <xf numFmtId="171" fontId="5" fillId="0" borderId="0" xfId="0" applyNumberFormat="1" applyFont="1" applyAlignment="1">
      <alignment horizontal="right" vertical="top" wrapText="1"/>
    </xf>
    <xf numFmtId="171" fontId="5" fillId="0" borderId="30" xfId="0" applyNumberFormat="1" applyFont="1" applyBorder="1" applyAlignment="1">
      <alignment horizontal="righ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wrapText="1" indent="1"/>
    </xf>
    <xf numFmtId="0" fontId="5" fillId="0" borderId="0" xfId="0" applyFont="1" applyAlignment="1">
      <alignment/>
    </xf>
    <xf numFmtId="0" fontId="8" fillId="62" borderId="0" xfId="0" applyFont="1" applyFill="1" applyAlignment="1">
      <alignment/>
    </xf>
    <xf numFmtId="49" fontId="6" fillId="0" borderId="30" xfId="335" applyNumberFormat="1" applyFont="1" applyBorder="1" applyAlignment="1">
      <alignment horizontal="right" vertical="top" wrapText="1"/>
      <protection/>
    </xf>
    <xf numFmtId="49" fontId="6" fillId="81" borderId="30" xfId="344" applyNumberFormat="1" applyFont="1" applyFill="1" applyBorder="1" applyAlignment="1">
      <alignment horizontal="right" vertical="top" wrapText="1"/>
      <protection/>
    </xf>
    <xf numFmtId="171" fontId="5" fillId="3" borderId="30" xfId="0" applyNumberFormat="1" applyFont="1" applyFill="1" applyBorder="1" applyAlignment="1" quotePrefix="1">
      <alignment horizontal="right" vertical="top" wrapText="1"/>
    </xf>
    <xf numFmtId="171" fontId="5" fillId="0" borderId="30" xfId="0" applyNumberFormat="1" applyFont="1" applyBorder="1" applyAlignment="1" quotePrefix="1">
      <alignment horizontal="right" vertical="top" wrapText="1"/>
    </xf>
    <xf numFmtId="0" fontId="6" fillId="0" borderId="0" xfId="335" applyFont="1" applyAlignment="1">
      <alignment vertical="top" wrapText="1"/>
      <protection/>
    </xf>
    <xf numFmtId="171" fontId="6" fillId="3" borderId="31" xfId="0" applyNumberFormat="1" applyFont="1" applyFill="1" applyBorder="1" applyAlignment="1" quotePrefix="1">
      <alignment horizontal="right" vertical="top" wrapText="1"/>
    </xf>
    <xf numFmtId="171" fontId="6" fillId="0" borderId="31" xfId="0" applyNumberFormat="1" applyFont="1" applyBorder="1" applyAlignment="1" quotePrefix="1">
      <alignment horizontal="right" vertical="top" wrapText="1"/>
    </xf>
    <xf numFmtId="171" fontId="6" fillId="0" borderId="0" xfId="335" applyNumberFormat="1" applyFont="1" applyAlignment="1">
      <alignment horizontal="right" vertical="top" wrapText="1"/>
      <protection/>
    </xf>
    <xf numFmtId="171" fontId="6" fillId="0" borderId="0" xfId="335" applyNumberFormat="1" applyFont="1" applyAlignment="1" quotePrefix="1">
      <alignment horizontal="right" vertical="top" wrapText="1"/>
      <protection/>
    </xf>
    <xf numFmtId="0" fontId="8" fillId="0" borderId="0" xfId="335" applyFont="1">
      <alignment/>
      <protection/>
    </xf>
    <xf numFmtId="171" fontId="6" fillId="0" borderId="31" xfId="0" applyNumberFormat="1" applyFont="1" applyBorder="1" applyAlignment="1">
      <alignment horizontal="right" vertical="top" wrapText="1"/>
    </xf>
    <xf numFmtId="0" fontId="6" fillId="0" borderId="32" xfId="0" applyFont="1" applyBorder="1" applyAlignment="1">
      <alignment/>
    </xf>
    <xf numFmtId="49" fontId="6" fillId="3" borderId="32" xfId="335" applyNumberFormat="1" applyFont="1" applyFill="1" applyBorder="1" applyAlignment="1">
      <alignment horizontal="right" vertical="top" wrapText="1"/>
      <protection/>
    </xf>
    <xf numFmtId="49" fontId="6" fillId="81" borderId="32" xfId="344" applyNumberFormat="1" applyFont="1" applyFill="1" applyBorder="1" applyAlignment="1">
      <alignment horizontal="right" vertical="top" wrapText="1"/>
      <protection/>
    </xf>
    <xf numFmtId="0" fontId="6" fillId="0" borderId="0" xfId="0" applyFont="1" applyAlignment="1">
      <alignment/>
    </xf>
    <xf numFmtId="14" fontId="6" fillId="3" borderId="0" xfId="0" applyNumberFormat="1" applyFont="1" applyFill="1" applyAlignment="1">
      <alignment horizontal="right" wrapText="1"/>
    </xf>
    <xf numFmtId="14" fontId="6" fillId="0" borderId="0" xfId="0" applyNumberFormat="1" applyFont="1" applyAlignment="1">
      <alignment horizontal="right" wrapText="1"/>
    </xf>
    <xf numFmtId="171" fontId="5" fillId="3" borderId="0" xfId="0" applyNumberFormat="1" applyFont="1" applyFill="1" applyAlignment="1">
      <alignment horizontal="right"/>
    </xf>
    <xf numFmtId="171" fontId="5" fillId="0" borderId="0" xfId="0" applyNumberFormat="1" applyFont="1" applyAlignment="1">
      <alignment horizontal="right"/>
    </xf>
    <xf numFmtId="171" fontId="5" fillId="0" borderId="30" xfId="0" applyNumberFormat="1" applyFont="1" applyBorder="1" applyAlignment="1">
      <alignment horizontal="right"/>
    </xf>
    <xf numFmtId="171" fontId="6" fillId="0" borderId="30" xfId="0" applyNumberFormat="1" applyFont="1" applyBorder="1" applyAlignment="1">
      <alignment horizontal="right"/>
    </xf>
    <xf numFmtId="171" fontId="6" fillId="0" borderId="20" xfId="0" applyNumberFormat="1" applyFont="1" applyBorder="1" applyAlignment="1">
      <alignment horizontal="right"/>
    </xf>
    <xf numFmtId="0" fontId="6" fillId="0" borderId="0" xfId="0" applyFont="1" applyAlignment="1">
      <alignment wrapText="1"/>
    </xf>
    <xf numFmtId="171" fontId="6" fillId="0" borderId="31" xfId="0" applyNumberFormat="1" applyFont="1" applyBorder="1" applyAlignment="1">
      <alignment horizontal="right"/>
    </xf>
    <xf numFmtId="0" fontId="6" fillId="0" borderId="30" xfId="0" applyFont="1" applyBorder="1" applyAlignment="1">
      <alignment wrapText="1"/>
    </xf>
    <xf numFmtId="0" fontId="6" fillId="0" borderId="20" xfId="0" applyFont="1" applyBorder="1" applyAlignment="1">
      <alignment horizontal="right" wrapText="1"/>
    </xf>
    <xf numFmtId="171" fontId="6" fillId="0" borderId="30" xfId="0" applyNumberFormat="1" applyFont="1" applyBorder="1" applyAlignment="1">
      <alignment horizontal="right" vertical="top" wrapText="1"/>
    </xf>
    <xf numFmtId="0" fontId="5" fillId="0" borderId="20" xfId="0" applyFont="1" applyBorder="1" applyAlignment="1">
      <alignment vertical="top" wrapText="1"/>
    </xf>
    <xf numFmtId="0" fontId="5" fillId="0" borderId="32" xfId="0" applyFont="1" applyBorder="1" applyAlignment="1">
      <alignment horizontal="left" vertical="top" wrapText="1"/>
    </xf>
    <xf numFmtId="0" fontId="6" fillId="0" borderId="30" xfId="0" applyFont="1" applyBorder="1" applyAlignment="1">
      <alignment horizontal="right" vertical="top" wrapText="1"/>
    </xf>
    <xf numFmtId="0" fontId="5" fillId="0" borderId="30" xfId="344" applyFont="1" applyBorder="1" applyAlignment="1">
      <alignment vertical="top" wrapText="1"/>
      <protection/>
    </xf>
    <xf numFmtId="0" fontId="5" fillId="0" borderId="0" xfId="345" applyFont="1" applyFill="1" applyAlignment="1">
      <alignment vertical="top" wrapText="1"/>
    </xf>
    <xf numFmtId="0" fontId="5" fillId="0" borderId="20" xfId="335" applyFont="1" applyBorder="1" applyAlignment="1">
      <alignment vertical="top" wrapText="1"/>
      <protection/>
    </xf>
    <xf numFmtId="0" fontId="6" fillId="0" borderId="20" xfId="335" applyFont="1" applyBorder="1" applyAlignment="1">
      <alignment vertical="top" wrapText="1"/>
      <protection/>
    </xf>
    <xf numFmtId="0" fontId="7" fillId="0" borderId="0" xfId="0" applyFont="1" applyAlignment="1">
      <alignment/>
    </xf>
    <xf numFmtId="0" fontId="86" fillId="0" borderId="0" xfId="0" applyFont="1" applyAlignment="1">
      <alignment/>
    </xf>
    <xf numFmtId="0" fontId="6" fillId="0" borderId="32" xfId="334" applyFont="1" applyBorder="1" applyAlignment="1">
      <alignment vertical="top" wrapText="1"/>
      <protection/>
    </xf>
    <xf numFmtId="0" fontId="4" fillId="0" borderId="0" xfId="334" applyFont="1">
      <alignment/>
      <protection/>
    </xf>
    <xf numFmtId="0" fontId="5" fillId="0" borderId="30" xfId="334" applyFont="1" applyBorder="1" applyAlignment="1">
      <alignment vertical="top" wrapText="1"/>
      <protection/>
    </xf>
    <xf numFmtId="171" fontId="5" fillId="3" borderId="20" xfId="334" applyNumberFormat="1" applyFont="1" applyFill="1" applyBorder="1" applyAlignment="1">
      <alignment horizontal="right" vertical="top" wrapText="1"/>
      <protection/>
    </xf>
    <xf numFmtId="171" fontId="5" fillId="3" borderId="30" xfId="334" applyNumberFormat="1" applyFont="1" applyFill="1" applyBorder="1">
      <alignment/>
      <protection/>
    </xf>
    <xf numFmtId="171" fontId="5" fillId="0" borderId="30" xfId="334" applyNumberFormat="1" applyFont="1" applyBorder="1">
      <alignment/>
      <protection/>
    </xf>
    <xf numFmtId="0" fontId="5" fillId="62" borderId="0" xfId="334" applyFont="1" applyFill="1" applyAlignment="1">
      <alignment vertical="top" wrapText="1"/>
      <protection/>
    </xf>
    <xf numFmtId="171" fontId="5" fillId="3" borderId="0" xfId="334" applyNumberFormat="1" applyFont="1" applyFill="1">
      <alignment/>
      <protection/>
    </xf>
    <xf numFmtId="171" fontId="5" fillId="0" borderId="0" xfId="334" applyNumberFormat="1" applyFont="1">
      <alignment/>
      <protection/>
    </xf>
    <xf numFmtId="0" fontId="5" fillId="0" borderId="0" xfId="334" applyFont="1" applyAlignment="1">
      <alignment vertical="top" wrapText="1"/>
      <protection/>
    </xf>
    <xf numFmtId="0" fontId="5" fillId="0" borderId="20" xfId="334" applyFont="1" applyBorder="1" applyAlignment="1">
      <alignment horizontal="left" vertical="top" wrapText="1" indent="1"/>
      <protection/>
    </xf>
    <xf numFmtId="0" fontId="5" fillId="0" borderId="30" xfId="334" applyFont="1" applyBorder="1" applyAlignment="1">
      <alignment horizontal="left" vertical="top" wrapText="1" indent="1"/>
      <protection/>
    </xf>
    <xf numFmtId="0" fontId="6" fillId="0" borderId="30" xfId="334" applyFont="1" applyBorder="1" applyAlignment="1">
      <alignment vertical="top" wrapText="1"/>
      <protection/>
    </xf>
    <xf numFmtId="171" fontId="6" fillId="3" borderId="30" xfId="334" applyNumberFormat="1" applyFont="1" applyFill="1" applyBorder="1">
      <alignment/>
      <protection/>
    </xf>
    <xf numFmtId="171" fontId="6" fillId="0" borderId="30" xfId="334" applyNumberFormat="1" applyFont="1" applyBorder="1">
      <alignment/>
      <protection/>
    </xf>
    <xf numFmtId="0" fontId="4" fillId="0" borderId="0" xfId="334" applyFont="1" applyAlignment="1">
      <alignment vertical="top" wrapText="1"/>
      <protection/>
    </xf>
    <xf numFmtId="0" fontId="5" fillId="0" borderId="0" xfId="335" applyFont="1" applyAlignment="1">
      <alignment vertical="top" wrapText="1"/>
      <protection/>
    </xf>
    <xf numFmtId="0" fontId="5" fillId="0" borderId="32" xfId="335" applyFont="1" applyBorder="1" applyAlignment="1">
      <alignment wrapText="1"/>
      <protection/>
    </xf>
    <xf numFmtId="171" fontId="6" fillId="3" borderId="31" xfId="334" applyNumberFormat="1" applyFont="1" applyFill="1" applyBorder="1">
      <alignment/>
      <protection/>
    </xf>
    <xf numFmtId="171" fontId="6" fillId="0" borderId="31" xfId="334" applyNumberFormat="1" applyFont="1" applyBorder="1">
      <alignment/>
      <protection/>
    </xf>
    <xf numFmtId="0" fontId="4" fillId="0" borderId="0" xfId="334" applyFont="1" applyAlignment="1">
      <alignment horizontal="right"/>
      <protection/>
    </xf>
    <xf numFmtId="0" fontId="6" fillId="0" borderId="30" xfId="336" applyFont="1" applyBorder="1" applyAlignment="1">
      <alignment vertical="top" wrapText="1"/>
      <protection/>
    </xf>
    <xf numFmtId="171" fontId="6" fillId="0" borderId="30" xfId="344" applyNumberFormat="1" applyFont="1" applyBorder="1" applyAlignment="1">
      <alignment horizontal="right" vertical="top" wrapText="1"/>
      <protection/>
    </xf>
    <xf numFmtId="0" fontId="5" fillId="0" borderId="0" xfId="340" applyFont="1" applyAlignment="1">
      <alignment vertical="top" wrapText="1"/>
      <protection/>
    </xf>
    <xf numFmtId="171" fontId="5" fillId="0" borderId="30" xfId="344" applyNumberFormat="1" applyFont="1" applyBorder="1" applyAlignment="1">
      <alignment horizontal="right" wrapText="1"/>
      <protection/>
    </xf>
    <xf numFmtId="171" fontId="5" fillId="0" borderId="30" xfId="344" applyNumberFormat="1" applyFont="1" applyBorder="1" applyAlignment="1">
      <alignment horizontal="right" vertical="top" wrapText="1"/>
      <protection/>
    </xf>
    <xf numFmtId="171" fontId="5" fillId="3" borderId="0" xfId="344" applyNumberFormat="1" applyFont="1" applyFill="1" applyAlignment="1">
      <alignment horizontal="right" wrapText="1"/>
      <protection/>
    </xf>
    <xf numFmtId="171" fontId="5" fillId="0" borderId="0" xfId="344" applyNumberFormat="1" applyFont="1" applyAlignment="1">
      <alignment horizontal="right" wrapText="1"/>
      <protection/>
    </xf>
    <xf numFmtId="0" fontId="6" fillId="0" borderId="30" xfId="336" applyFont="1" applyBorder="1" applyAlignment="1">
      <alignment wrapText="1"/>
      <protection/>
    </xf>
    <xf numFmtId="171" fontId="6" fillId="0" borderId="30" xfId="344" applyNumberFormat="1" applyFont="1" applyBorder="1" applyAlignment="1">
      <alignment horizontal="right" wrapText="1"/>
      <protection/>
    </xf>
    <xf numFmtId="0" fontId="6" fillId="0" borderId="0" xfId="336" applyFont="1" applyAlignment="1">
      <alignment wrapText="1"/>
      <protection/>
    </xf>
    <xf numFmtId="171" fontId="6" fillId="0" borderId="0" xfId="344" applyNumberFormat="1" applyFont="1" applyAlignment="1">
      <alignment horizontal="right" wrapText="1"/>
      <protection/>
    </xf>
    <xf numFmtId="1" fontId="6" fillId="3" borderId="32" xfId="0" applyNumberFormat="1" applyFont="1" applyFill="1" applyBorder="1" applyAlignment="1">
      <alignment horizontal="right" vertical="top" wrapText="1"/>
    </xf>
    <xf numFmtId="49" fontId="6" fillId="0" borderId="30" xfId="0" applyNumberFormat="1" applyFont="1" applyFill="1" applyBorder="1" applyAlignment="1">
      <alignment horizontal="right" vertical="top" wrapText="1"/>
    </xf>
    <xf numFmtId="171" fontId="5" fillId="0" borderId="30" xfId="0" applyNumberFormat="1" applyFont="1" applyFill="1" applyBorder="1" applyAlignment="1">
      <alignment horizontal="right" vertical="top" wrapText="1"/>
    </xf>
    <xf numFmtId="171" fontId="5" fillId="3" borderId="32" xfId="0" applyNumberFormat="1" applyFont="1" applyFill="1" applyBorder="1" applyAlignment="1">
      <alignment horizontal="right" vertical="top" wrapText="1"/>
    </xf>
    <xf numFmtId="171" fontId="5" fillId="0" borderId="32" xfId="0" applyNumberFormat="1" applyFont="1" applyFill="1" applyBorder="1" applyAlignment="1">
      <alignment horizontal="right" vertical="top" wrapText="1"/>
    </xf>
    <xf numFmtId="171" fontId="6" fillId="0" borderId="31" xfId="0" applyNumberFormat="1" applyFont="1" applyFill="1" applyBorder="1" applyAlignment="1">
      <alignment horizontal="right" vertical="top" wrapText="1"/>
    </xf>
    <xf numFmtId="171" fontId="5" fillId="3" borderId="20" xfId="0" applyNumberFormat="1" applyFont="1" applyFill="1" applyBorder="1" applyAlignment="1">
      <alignment horizontal="right" vertical="top" wrapText="1"/>
    </xf>
    <xf numFmtId="171" fontId="5" fillId="0" borderId="20" xfId="0" applyNumberFormat="1" applyFont="1" applyBorder="1" applyAlignment="1">
      <alignment horizontal="right" vertical="top" wrapText="1"/>
    </xf>
    <xf numFmtId="0" fontId="6" fillId="0" borderId="20" xfId="335" applyFont="1" applyBorder="1" applyAlignment="1">
      <alignment horizontal="left" vertical="top" wrapText="1"/>
      <protection/>
    </xf>
    <xf numFmtId="0" fontId="6" fillId="0" borderId="30" xfId="380" applyFont="1" applyFill="1" applyBorder="1" applyAlignment="1">
      <alignment vertical="top" wrapText="1"/>
    </xf>
    <xf numFmtId="0" fontId="4" fillId="0" borderId="0" xfId="0" applyFont="1" applyAlignment="1">
      <alignment vertical="top"/>
    </xf>
    <xf numFmtId="1" fontId="6" fillId="3" borderId="30" xfId="0" applyNumberFormat="1" applyFont="1" applyFill="1" applyBorder="1" applyAlignment="1">
      <alignment horizontal="right" vertical="top" wrapText="1"/>
    </xf>
    <xf numFmtId="176" fontId="5" fillId="0" borderId="30" xfId="0" applyNumberFormat="1" applyFont="1" applyFill="1" applyBorder="1" applyAlignment="1">
      <alignment horizontal="right" vertical="top" wrapText="1"/>
    </xf>
    <xf numFmtId="171" fontId="6" fillId="3" borderId="31" xfId="0" applyNumberFormat="1" applyFont="1" applyFill="1" applyBorder="1" applyAlignment="1">
      <alignment/>
    </xf>
    <xf numFmtId="171" fontId="6" fillId="0" borderId="31" xfId="0" applyNumberFormat="1" applyFont="1" applyFill="1" applyBorder="1" applyAlignment="1">
      <alignment/>
    </xf>
    <xf numFmtId="171" fontId="5" fillId="3" borderId="31" xfId="0" applyNumberFormat="1" applyFont="1" applyFill="1" applyBorder="1" applyAlignment="1">
      <alignment/>
    </xf>
    <xf numFmtId="171" fontId="5" fillId="0" borderId="31" xfId="0" applyNumberFormat="1" applyFont="1" applyBorder="1" applyAlignment="1">
      <alignment/>
    </xf>
    <xf numFmtId="0" fontId="6" fillId="0" borderId="0" xfId="335" applyFont="1" applyBorder="1" applyAlignment="1">
      <alignment vertical="top" wrapText="1"/>
      <protection/>
    </xf>
    <xf numFmtId="171" fontId="6" fillId="0" borderId="0" xfId="334" applyNumberFormat="1" applyFont="1" applyBorder="1">
      <alignment/>
      <protection/>
    </xf>
    <xf numFmtId="171" fontId="6" fillId="0" borderId="0" xfId="334" applyNumberFormat="1" applyFont="1" applyFill="1" applyBorder="1">
      <alignment/>
      <protection/>
    </xf>
    <xf numFmtId="171" fontId="5" fillId="0" borderId="20" xfId="334" applyNumberFormat="1" applyFont="1" applyBorder="1" applyAlignment="1">
      <alignment horizontal="right"/>
      <protection/>
    </xf>
    <xf numFmtId="171" fontId="4" fillId="0" borderId="0" xfId="334" applyNumberFormat="1" applyFont="1">
      <alignment/>
      <protection/>
    </xf>
    <xf numFmtId="171" fontId="6" fillId="3" borderId="20" xfId="0" applyNumberFormat="1" applyFont="1" applyFill="1" applyBorder="1" applyAlignment="1">
      <alignment horizontal="right" vertical="top" wrapText="1"/>
    </xf>
    <xf numFmtId="171" fontId="5" fillId="0" borderId="30" xfId="344" applyNumberFormat="1" applyFont="1" applyBorder="1" applyAlignment="1" quotePrefix="1">
      <alignment horizontal="right" vertical="top"/>
      <protection/>
    </xf>
    <xf numFmtId="171" fontId="5" fillId="0" borderId="30" xfId="0" applyNumberFormat="1" applyFont="1" applyFill="1" applyBorder="1" applyAlignment="1" quotePrefix="1">
      <alignment horizontal="right" vertical="top" wrapText="1"/>
    </xf>
    <xf numFmtId="0" fontId="6" fillId="0" borderId="31" xfId="0" applyFont="1" applyBorder="1" applyAlignment="1">
      <alignment vertical="top" wrapText="1"/>
    </xf>
    <xf numFmtId="171" fontId="6" fillId="3" borderId="31" xfId="344" applyNumberFormat="1" applyFont="1" applyFill="1" applyBorder="1" applyAlignment="1">
      <alignment horizontal="right" wrapText="1"/>
      <protection/>
    </xf>
    <xf numFmtId="171" fontId="6" fillId="0" borderId="31" xfId="344" applyNumberFormat="1" applyFont="1" applyFill="1" applyBorder="1" applyAlignment="1">
      <alignment horizontal="right" wrapText="1"/>
      <protection/>
    </xf>
    <xf numFmtId="0" fontId="6" fillId="0" borderId="31" xfId="334" applyFont="1" applyBorder="1" applyAlignment="1">
      <alignment vertical="center" wrapText="1"/>
      <protection/>
    </xf>
    <xf numFmtId="0" fontId="6" fillId="0" borderId="31" xfId="346" applyFont="1" applyFill="1" applyBorder="1" applyAlignment="1">
      <alignment vertical="top" wrapText="1"/>
    </xf>
    <xf numFmtId="170" fontId="5" fillId="3" borderId="30" xfId="0" applyNumberFormat="1" applyFont="1" applyFill="1" applyBorder="1" applyAlignment="1">
      <alignment horizontal="right" vertical="top" wrapText="1"/>
    </xf>
    <xf numFmtId="174" fontId="6" fillId="3" borderId="31" xfId="0" applyNumberFormat="1" applyFont="1" applyFill="1" applyBorder="1" applyAlignment="1">
      <alignment horizontal="right" vertical="top" wrapText="1"/>
    </xf>
    <xf numFmtId="174" fontId="6" fillId="0" borderId="31" xfId="0" applyNumberFormat="1" applyFont="1" applyFill="1" applyBorder="1" applyAlignment="1">
      <alignment horizontal="right" vertical="top" wrapText="1"/>
    </xf>
    <xf numFmtId="170" fontId="6" fillId="3" borderId="31" xfId="0" applyNumberFormat="1" applyFont="1" applyFill="1" applyBorder="1" applyAlignment="1">
      <alignment horizontal="right" vertical="top" wrapText="1"/>
    </xf>
    <xf numFmtId="0" fontId="10" fillId="0" borderId="0" xfId="0" applyFont="1" applyAlignment="1">
      <alignment horizontal="left"/>
    </xf>
    <xf numFmtId="0" fontId="12" fillId="0" borderId="0" xfId="335" applyFont="1" applyBorder="1" applyAlignment="1">
      <alignment horizontal="left" vertical="top" wrapText="1"/>
      <protection/>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7" fillId="0" borderId="0" xfId="0" applyFont="1" applyAlignment="1">
      <alignment vertical="top" wrapText="1"/>
    </xf>
    <xf numFmtId="0" fontId="8" fillId="0" borderId="0" xfId="335" applyFont="1" applyAlignment="1">
      <alignment wrapText="1"/>
      <protection/>
    </xf>
    <xf numFmtId="0" fontId="7" fillId="0" borderId="0" xfId="0" applyFont="1" applyAlignment="1">
      <alignment wrapText="1"/>
    </xf>
    <xf numFmtId="0" fontId="4" fillId="0" borderId="0" xfId="0" applyFont="1" applyAlignment="1">
      <alignment/>
    </xf>
    <xf numFmtId="3" fontId="7" fillId="0" borderId="0" xfId="0" applyNumberFormat="1" applyFont="1" applyAlignment="1">
      <alignment horizontal="left" wrapText="1"/>
    </xf>
    <xf numFmtId="3" fontId="7" fillId="0" borderId="0" xfId="0" applyNumberFormat="1" applyFont="1" applyAlignment="1">
      <alignment wrapText="1"/>
    </xf>
    <xf numFmtId="0" fontId="8" fillId="0" borderId="0" xfId="0" applyFont="1" applyAlignment="1">
      <alignment wrapText="1"/>
    </xf>
    <xf numFmtId="3" fontId="8" fillId="0" borderId="0" xfId="0" applyNumberFormat="1" applyFont="1" applyAlignment="1">
      <alignment horizontal="left" wrapText="1"/>
    </xf>
    <xf numFmtId="3" fontId="76" fillId="0" borderId="0" xfId="0" applyNumberFormat="1" applyFont="1" applyAlignment="1">
      <alignment horizontal="left" wrapText="1"/>
    </xf>
    <xf numFmtId="0" fontId="8" fillId="0" borderId="0" xfId="336" applyFont="1" applyAlignment="1" applyProtection="1">
      <alignment wrapText="1"/>
      <protection locked="0"/>
    </xf>
    <xf numFmtId="176" fontId="5" fillId="3" borderId="20" xfId="0" applyNumberFormat="1" applyFont="1" applyFill="1" applyBorder="1" applyAlignment="1">
      <alignment horizontal="right" vertical="top" wrapText="1"/>
    </xf>
    <xf numFmtId="176" fontId="5" fillId="0" borderId="20" xfId="0" applyNumberFormat="1" applyFont="1" applyFill="1" applyBorder="1" applyAlignment="1">
      <alignment horizontal="right" vertical="top" wrapText="1"/>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 3" xfId="150"/>
    <cellStyle name="Kopf mittlere_Auf einen Blick OUT" xfId="151"/>
    <cellStyle name="Hyperlink"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7">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1047750</xdr:colOff>
      <xdr:row>0</xdr:row>
      <xdr:rowOff>171450</xdr:rowOff>
    </xdr:from>
    <xdr:to>
      <xdr:col>4</xdr:col>
      <xdr:colOff>1047750</xdr:colOff>
      <xdr:row>1</xdr:row>
      <xdr:rowOff>171450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810125" y="171450"/>
          <a:ext cx="20955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5200650" y="0"/>
          <a:ext cx="135255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847725</xdr:colOff>
      <xdr:row>0</xdr:row>
      <xdr:rowOff>0</xdr:rowOff>
    </xdr:from>
    <xdr:to>
      <xdr:col>5</xdr:col>
      <xdr:colOff>1047750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258050" y="0"/>
          <a:ext cx="17716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1047750</xdr:colOff>
      <xdr:row>0</xdr:row>
      <xdr:rowOff>0</xdr:rowOff>
    </xdr:from>
    <xdr:to>
      <xdr:col>6</xdr:col>
      <xdr:colOff>1047750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753475" y="0"/>
          <a:ext cx="314325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847725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153275" y="0"/>
          <a:ext cx="257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G16"/>
  <sheetViews>
    <sheetView showGridLines="0" tabSelected="1" zoomScalePageLayoutView="0" workbookViewId="0" topLeftCell="A1">
      <selection activeCell="D18" sqref="D18"/>
    </sheetView>
  </sheetViews>
  <sheetFormatPr defaultColWidth="11.19921875" defaultRowHeight="14.25"/>
  <cols>
    <col min="1" max="1" width="3.59765625" style="1" customWidth="1"/>
    <col min="2" max="2" width="35.8984375" style="1" customWidth="1"/>
    <col min="3" max="16384" width="11" style="1" customWidth="1"/>
  </cols>
  <sheetData>
    <row r="1" spans="1:7" ht="20.25">
      <c r="A1" s="188" t="s">
        <v>1</v>
      </c>
      <c r="B1" s="188"/>
      <c r="C1" s="188"/>
      <c r="D1" s="188"/>
      <c r="E1" s="188"/>
      <c r="F1" s="188"/>
      <c r="G1" s="188"/>
    </row>
    <row r="2" spans="1:7" ht="15" customHeight="1">
      <c r="A2" s="17" t="s">
        <v>192</v>
      </c>
      <c r="B2" s="17"/>
      <c r="C2" s="20"/>
      <c r="D2" s="20"/>
      <c r="E2" s="20"/>
      <c r="F2" s="20"/>
      <c r="G2" s="20"/>
    </row>
    <row r="4" spans="2:5" ht="15">
      <c r="B4" s="16" t="s">
        <v>74</v>
      </c>
      <c r="C4" s="16"/>
      <c r="D4" s="16"/>
      <c r="E4" s="16"/>
    </row>
    <row r="5" spans="2:5" ht="15">
      <c r="B5" s="16" t="s">
        <v>117</v>
      </c>
      <c r="C5" s="16"/>
      <c r="D5" s="16"/>
      <c r="E5" s="16"/>
    </row>
    <row r="6" spans="2:7" ht="15">
      <c r="B6" s="39" t="s">
        <v>75</v>
      </c>
      <c r="C6" s="39"/>
      <c r="D6" s="16"/>
      <c r="E6" s="16"/>
      <c r="F6" s="16"/>
      <c r="G6" s="16"/>
    </row>
    <row r="7" spans="2:7" ht="15">
      <c r="B7" s="39" t="s">
        <v>82</v>
      </c>
      <c r="C7" s="16"/>
      <c r="D7" s="16"/>
      <c r="E7" s="16"/>
      <c r="F7" s="16"/>
      <c r="G7" s="16"/>
    </row>
    <row r="8" ht="15">
      <c r="B8" s="16" t="s">
        <v>76</v>
      </c>
    </row>
    <row r="9" spans="2:6" ht="15" customHeight="1">
      <c r="B9" s="16" t="s">
        <v>98</v>
      </c>
      <c r="C9" s="16"/>
      <c r="D9" s="16"/>
      <c r="E9" s="16"/>
      <c r="F9" s="16"/>
    </row>
    <row r="10" ht="15">
      <c r="B10" s="16" t="s">
        <v>85</v>
      </c>
    </row>
    <row r="11" ht="15">
      <c r="B11" s="16" t="s">
        <v>77</v>
      </c>
    </row>
    <row r="12" ht="15">
      <c r="B12" s="16" t="s">
        <v>108</v>
      </c>
    </row>
    <row r="13" spans="2:7" ht="15">
      <c r="B13" s="16"/>
      <c r="C13" s="16"/>
      <c r="D13" s="16"/>
      <c r="E13" s="16"/>
      <c r="F13" s="16"/>
      <c r="G13" s="16"/>
    </row>
    <row r="14" ht="15">
      <c r="B14" s="8"/>
    </row>
    <row r="16" ht="15">
      <c r="B16" s="37"/>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D35"/>
  <sheetViews>
    <sheetView showGridLines="0" zoomScalePageLayoutView="0" workbookViewId="0" topLeftCell="A4">
      <selection activeCell="A33" sqref="A33"/>
    </sheetView>
  </sheetViews>
  <sheetFormatPr defaultColWidth="11.19921875" defaultRowHeight="14.25"/>
  <cols>
    <col min="1" max="1" width="57.09765625" style="2" customWidth="1"/>
    <col min="2" max="4" width="11.59765625" style="2" customWidth="1"/>
    <col min="5" max="16384" width="11" style="2" customWidth="1"/>
  </cols>
  <sheetData>
    <row r="1" spans="1:4" ht="18">
      <c r="A1" s="19" t="s">
        <v>78</v>
      </c>
      <c r="B1" s="19"/>
      <c r="C1" s="19"/>
      <c r="D1" s="19"/>
    </row>
    <row r="2" spans="1:4" ht="15" customHeight="1">
      <c r="A2" s="19"/>
      <c r="B2" s="19"/>
      <c r="C2" s="19"/>
      <c r="D2" s="19"/>
    </row>
    <row r="3" spans="1:4" ht="15">
      <c r="A3" s="18"/>
      <c r="B3" s="18"/>
      <c r="C3" s="18"/>
      <c r="D3" s="18"/>
    </row>
    <row r="4" spans="1:4" ht="25.5">
      <c r="A4" s="21" t="s">
        <v>115</v>
      </c>
      <c r="B4" s="77">
        <v>2021</v>
      </c>
      <c r="C4" s="77" t="s">
        <v>151</v>
      </c>
      <c r="D4" s="77" t="s">
        <v>152</v>
      </c>
    </row>
    <row r="5" spans="1:4" ht="15" customHeight="1">
      <c r="A5" s="22" t="s">
        <v>148</v>
      </c>
      <c r="B5" s="78">
        <v>32695</v>
      </c>
      <c r="C5" s="79">
        <v>20210.399999999998</v>
      </c>
      <c r="D5" s="78">
        <v>61.8</v>
      </c>
    </row>
    <row r="6" spans="1:4" ht="15" customHeight="1">
      <c r="A6" s="22" t="s">
        <v>61</v>
      </c>
      <c r="B6" s="50">
        <v>-547.1</v>
      </c>
      <c r="C6" s="80">
        <v>-516.1</v>
      </c>
      <c r="D6" s="50">
        <v>6</v>
      </c>
    </row>
    <row r="7" spans="1:4" ht="15" customHeight="1" thickBot="1">
      <c r="A7" s="179" t="s">
        <v>149</v>
      </c>
      <c r="B7" s="60">
        <v>32147.9</v>
      </c>
      <c r="C7" s="159">
        <v>19694.3</v>
      </c>
      <c r="D7" s="60">
        <v>63.2</v>
      </c>
    </row>
    <row r="8" spans="1:4" ht="15" customHeight="1">
      <c r="A8" s="22" t="s">
        <v>37</v>
      </c>
      <c r="B8" s="50">
        <v>56.6</v>
      </c>
      <c r="C8" s="80">
        <v>39.8</v>
      </c>
      <c r="D8" s="50">
        <v>42.2</v>
      </c>
    </row>
    <row r="9" spans="1:4" ht="15" customHeight="1">
      <c r="A9" s="81" t="s">
        <v>125</v>
      </c>
      <c r="B9" s="78">
        <v>220.3</v>
      </c>
      <c r="C9" s="79">
        <v>205.3</v>
      </c>
      <c r="D9" s="78">
        <v>7.3</v>
      </c>
    </row>
    <row r="10" spans="1:4" ht="15" customHeight="1">
      <c r="A10" s="22" t="s">
        <v>150</v>
      </c>
      <c r="B10" s="50">
        <v>2256.1</v>
      </c>
      <c r="C10" s="80">
        <v>1100.6</v>
      </c>
      <c r="D10" s="50">
        <v>105</v>
      </c>
    </row>
    <row r="11" spans="1:4" ht="15" customHeight="1">
      <c r="A11" s="81" t="s">
        <v>126</v>
      </c>
      <c r="B11" s="78">
        <v>-25951</v>
      </c>
      <c r="C11" s="79">
        <v>-14280.9</v>
      </c>
      <c r="D11" s="78">
        <v>81.7</v>
      </c>
    </row>
    <row r="12" spans="1:4" ht="15" customHeight="1">
      <c r="A12" s="22" t="s">
        <v>38</v>
      </c>
      <c r="B12" s="50">
        <v>-2457.5</v>
      </c>
      <c r="C12" s="80">
        <v>-2178.7</v>
      </c>
      <c r="D12" s="50">
        <v>12.8</v>
      </c>
    </row>
    <row r="13" spans="1:4" ht="15" customHeight="1">
      <c r="A13" s="22" t="s">
        <v>127</v>
      </c>
      <c r="B13" s="50">
        <v>-53.4</v>
      </c>
      <c r="C13" s="80">
        <v>-69.2</v>
      </c>
      <c r="D13" s="50">
        <v>-22.8</v>
      </c>
    </row>
    <row r="14" spans="1:4" ht="15" customHeight="1">
      <c r="A14" s="22" t="s">
        <v>39</v>
      </c>
      <c r="B14" s="50">
        <v>-3415.5</v>
      </c>
      <c r="C14" s="80">
        <v>-1847.8999999999999</v>
      </c>
      <c r="D14" s="50">
        <v>84.8</v>
      </c>
    </row>
    <row r="15" spans="1:4" s="31" customFormat="1" ht="15" customHeight="1" thickBot="1">
      <c r="A15" s="179" t="s">
        <v>0</v>
      </c>
      <c r="B15" s="60">
        <v>2803.500000000002</v>
      </c>
      <c r="C15" s="159">
        <v>2663.2999999999975</v>
      </c>
      <c r="D15" s="60">
        <v>5.3</v>
      </c>
    </row>
    <row r="16" spans="1:4" ht="15" customHeight="1">
      <c r="A16" s="22" t="s">
        <v>124</v>
      </c>
      <c r="B16" s="50">
        <v>-2644.7</v>
      </c>
      <c r="C16" s="80">
        <v>-1560.6</v>
      </c>
      <c r="D16" s="50">
        <v>69.5</v>
      </c>
    </row>
    <row r="17" spans="1:4" ht="15" customHeight="1" thickBot="1">
      <c r="A17" s="179" t="s">
        <v>44</v>
      </c>
      <c r="B17" s="60">
        <v>158.800000000002</v>
      </c>
      <c r="C17" s="159">
        <v>1102.6999999999975</v>
      </c>
      <c r="D17" s="60">
        <v>-85.6</v>
      </c>
    </row>
    <row r="18" spans="1:4" ht="15" customHeight="1">
      <c r="A18" s="81" t="s">
        <v>49</v>
      </c>
      <c r="B18" s="50">
        <v>180</v>
      </c>
      <c r="C18" s="80">
        <v>206.9</v>
      </c>
      <c r="D18" s="50">
        <v>-13</v>
      </c>
    </row>
    <row r="19" spans="1:4" ht="15" customHeight="1">
      <c r="A19" s="29" t="s">
        <v>63</v>
      </c>
      <c r="B19" s="59">
        <v>59</v>
      </c>
      <c r="C19" s="166">
        <v>95.4</v>
      </c>
      <c r="D19" s="59">
        <v>-38.2</v>
      </c>
    </row>
    <row r="20" spans="1:4" ht="15" customHeight="1">
      <c r="A20" s="29" t="s">
        <v>73</v>
      </c>
      <c r="B20" s="59">
        <v>121</v>
      </c>
      <c r="C20" s="166">
        <v>111.5</v>
      </c>
      <c r="D20" s="59">
        <v>8.5</v>
      </c>
    </row>
    <row r="21" spans="1:4" ht="15" customHeight="1">
      <c r="A21" s="82" t="s">
        <v>45</v>
      </c>
      <c r="B21" s="50">
        <v>174.50000000000006</v>
      </c>
      <c r="C21" s="80">
        <v>-306.99999999999994</v>
      </c>
      <c r="D21" s="50" t="s">
        <v>66</v>
      </c>
    </row>
    <row r="22" spans="1:4" ht="15" customHeight="1">
      <c r="A22" s="29" t="s">
        <v>79</v>
      </c>
      <c r="B22" s="59">
        <v>661.1</v>
      </c>
      <c r="C22" s="166">
        <v>409.2</v>
      </c>
      <c r="D22" s="59">
        <v>61.6</v>
      </c>
    </row>
    <row r="23" spans="1:4" ht="15" customHeight="1">
      <c r="A23" s="83" t="s">
        <v>46</v>
      </c>
      <c r="B23" s="59">
        <v>-486.59999999999997</v>
      </c>
      <c r="C23" s="166">
        <v>-716.1999999999999</v>
      </c>
      <c r="D23" s="59">
        <v>-32.1</v>
      </c>
    </row>
    <row r="24" spans="1:4" ht="15" customHeight="1" thickBot="1">
      <c r="A24" s="179" t="s">
        <v>47</v>
      </c>
      <c r="B24" s="60">
        <v>513.300000000002</v>
      </c>
      <c r="C24" s="159">
        <v>1002.5999999999976</v>
      </c>
      <c r="D24" s="60">
        <v>-48.8</v>
      </c>
    </row>
    <row r="25" spans="1:4" ht="15" customHeight="1">
      <c r="A25" s="81" t="s">
        <v>59</v>
      </c>
      <c r="B25" s="50">
        <v>-72.1</v>
      </c>
      <c r="C25" s="80">
        <v>-195</v>
      </c>
      <c r="D25" s="50">
        <v>-63</v>
      </c>
    </row>
    <row r="26" spans="1:4" ht="15" customHeight="1" thickBot="1">
      <c r="A26" s="179" t="s">
        <v>128</v>
      </c>
      <c r="B26" s="60">
        <v>441.200000000002</v>
      </c>
      <c r="C26" s="159">
        <v>807.5999999999976</v>
      </c>
      <c r="D26" s="60">
        <v>-45.4</v>
      </c>
    </row>
    <row r="27" spans="1:4" ht="15" customHeight="1">
      <c r="A27" s="29" t="s">
        <v>65</v>
      </c>
      <c r="B27" s="205">
        <v>78</v>
      </c>
      <c r="C27" s="206">
        <v>211.5</v>
      </c>
      <c r="D27" s="205">
        <v>-63.1</v>
      </c>
    </row>
    <row r="28" spans="1:4" ht="26.25" customHeight="1">
      <c r="A28" s="83" t="s">
        <v>129</v>
      </c>
      <c r="B28" s="59">
        <v>363.2</v>
      </c>
      <c r="C28" s="166">
        <v>596.1</v>
      </c>
      <c r="D28" s="59">
        <v>-39.1</v>
      </c>
    </row>
    <row r="29" spans="1:4" ht="15" customHeight="1">
      <c r="A29" s="22"/>
      <c r="B29" s="50"/>
      <c r="C29" s="156"/>
      <c r="D29" s="184"/>
    </row>
    <row r="30" spans="1:4" s="18" customFormat="1" ht="15.75" thickBot="1">
      <c r="A30" s="179" t="s">
        <v>130</v>
      </c>
      <c r="B30" s="185">
        <v>270.855</v>
      </c>
      <c r="C30" s="186">
        <v>270.855</v>
      </c>
      <c r="D30" s="187">
        <v>0</v>
      </c>
    </row>
    <row r="31" spans="1:4" ht="15" customHeight="1" thickBot="1">
      <c r="A31" s="179" t="s">
        <v>131</v>
      </c>
      <c r="B31" s="60">
        <v>1.340938878735855</v>
      </c>
      <c r="C31" s="159">
        <v>2.2008085507005593</v>
      </c>
      <c r="D31" s="60">
        <v>-39.1</v>
      </c>
    </row>
    <row r="32" spans="1:4" ht="15" customHeight="1">
      <c r="A32" s="84"/>
      <c r="B32" s="84"/>
      <c r="C32" s="84"/>
      <c r="D32" s="1"/>
    </row>
    <row r="33" spans="1:4" ht="28.5" customHeight="1">
      <c r="A33" s="85" t="s">
        <v>123</v>
      </c>
      <c r="B33" s="84"/>
      <c r="C33" s="84"/>
      <c r="D33" s="1"/>
    </row>
    <row r="34" spans="1:4" ht="17.25" customHeight="1">
      <c r="A34" s="85" t="s">
        <v>132</v>
      </c>
      <c r="B34" s="76"/>
      <c r="C34" s="85"/>
      <c r="D34" s="1"/>
    </row>
    <row r="35" spans="1:4" ht="15">
      <c r="A35" s="85" t="s">
        <v>133</v>
      </c>
      <c r="B35" s="1"/>
      <c r="C35" s="1"/>
      <c r="D35" s="1"/>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Tabelle3"/>
  <dimension ref="A1:IU13"/>
  <sheetViews>
    <sheetView showGridLines="0" zoomScalePageLayoutView="0" workbookViewId="0" topLeftCell="A1">
      <selection activeCell="D5" sqref="D5:D9"/>
    </sheetView>
  </sheetViews>
  <sheetFormatPr defaultColWidth="11.19921875" defaultRowHeight="14.25"/>
  <cols>
    <col min="1" max="1" width="32.8984375" style="53" customWidth="1"/>
    <col min="2" max="2" width="11" style="53" customWidth="1"/>
    <col min="3" max="3" width="16.8984375" style="53" bestFit="1" customWidth="1"/>
    <col min="4" max="16384" width="11" style="53" customWidth="1"/>
  </cols>
  <sheetData>
    <row r="1" spans="1:4" ht="18">
      <c r="A1" s="189" t="s">
        <v>117</v>
      </c>
      <c r="B1" s="189"/>
      <c r="C1" s="189"/>
      <c r="D1" s="189"/>
    </row>
    <row r="2" spans="1:4" ht="15">
      <c r="A2" s="54"/>
      <c r="B2" s="55"/>
      <c r="C2" s="55"/>
      <c r="D2" s="55"/>
    </row>
    <row r="3" spans="1:4" ht="15">
      <c r="A3" s="56"/>
      <c r="B3" s="57"/>
      <c r="C3" s="57"/>
      <c r="D3" s="57"/>
    </row>
    <row r="4" spans="1:4" ht="15">
      <c r="A4" s="42" t="s">
        <v>134</v>
      </c>
      <c r="B4" s="77">
        <v>2021</v>
      </c>
      <c r="C4" s="86" t="s">
        <v>151</v>
      </c>
      <c r="D4" s="86" t="s">
        <v>135</v>
      </c>
    </row>
    <row r="5" spans="1:4" ht="15">
      <c r="A5" s="43" t="s">
        <v>154</v>
      </c>
      <c r="B5" s="88">
        <v>13998.2</v>
      </c>
      <c r="C5" s="89">
        <v>9964.9</v>
      </c>
      <c r="D5" s="89">
        <v>40.5</v>
      </c>
    </row>
    <row r="6" spans="1:4" ht="15">
      <c r="A6" s="43" t="s">
        <v>136</v>
      </c>
      <c r="B6" s="88">
        <v>4407.2</v>
      </c>
      <c r="C6" s="89">
        <v>3657.5</v>
      </c>
      <c r="D6" s="89">
        <v>20.5</v>
      </c>
    </row>
    <row r="7" spans="1:4" ht="15">
      <c r="A7" s="43" t="s">
        <v>153</v>
      </c>
      <c r="B7" s="88">
        <v>13734.8</v>
      </c>
      <c r="C7" s="89">
        <v>6063.8</v>
      </c>
      <c r="D7" s="89">
        <v>126.5</v>
      </c>
    </row>
    <row r="8" spans="1:4" ht="15">
      <c r="A8" s="43" t="s">
        <v>71</v>
      </c>
      <c r="B8" s="88">
        <v>7.6999999999985445</v>
      </c>
      <c r="C8" s="89">
        <v>8.099999999999454</v>
      </c>
      <c r="D8" s="89">
        <v>-4.9</v>
      </c>
    </row>
    <row r="9" spans="1:4" ht="15.75" thickBot="1">
      <c r="A9" s="42" t="s">
        <v>13</v>
      </c>
      <c r="B9" s="91">
        <v>32147.899999999998</v>
      </c>
      <c r="C9" s="92">
        <v>19694.3</v>
      </c>
      <c r="D9" s="92">
        <v>63.2</v>
      </c>
    </row>
    <row r="10" spans="1:4" ht="15">
      <c r="A10" s="90"/>
      <c r="B10" s="93"/>
      <c r="C10" s="93"/>
      <c r="D10" s="94"/>
    </row>
    <row r="11" spans="1:4" ht="15">
      <c r="A11" s="95" t="s">
        <v>137</v>
      </c>
      <c r="B11"/>
      <c r="C11"/>
      <c r="D11"/>
    </row>
    <row r="12" spans="1:255" ht="15" customHeight="1">
      <c r="A12" s="85"/>
      <c r="B12"/>
      <c r="C12"/>
      <c r="D12"/>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row>
    <row r="13" spans="1:4" ht="15">
      <c r="A13" s="74"/>
      <c r="B13" s="58"/>
      <c r="C13" s="55"/>
      <c r="D13" s="55"/>
    </row>
  </sheetData>
  <sheetProtection/>
  <mergeCells count="1">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pageSetUpPr fitToPage="1"/>
  </sheetPr>
  <dimension ref="A1:D25"/>
  <sheetViews>
    <sheetView showGridLines="0" zoomScalePageLayoutView="0" workbookViewId="0" topLeftCell="A1">
      <selection activeCell="E12" sqref="E12"/>
    </sheetView>
  </sheetViews>
  <sheetFormatPr defaultColWidth="11.19921875" defaultRowHeight="14.25"/>
  <cols>
    <col min="1" max="1" width="32.5" style="2" customWidth="1"/>
    <col min="2" max="4" width="11.59765625" style="2" customWidth="1"/>
    <col min="5" max="16384" width="11" style="2" customWidth="1"/>
  </cols>
  <sheetData>
    <row r="1" spans="1:4" ht="18">
      <c r="A1" s="190" t="s">
        <v>75</v>
      </c>
      <c r="B1" s="190"/>
      <c r="C1" s="190"/>
      <c r="D1" s="190"/>
    </row>
    <row r="2" spans="1:4" ht="15">
      <c r="A2" s="6"/>
      <c r="B2" s="11"/>
      <c r="C2" s="11"/>
      <c r="D2" s="11"/>
    </row>
    <row r="3" spans="1:4" ht="15">
      <c r="A3" s="7"/>
      <c r="B3" s="12"/>
      <c r="C3" s="12"/>
      <c r="D3" s="35"/>
    </row>
    <row r="4" spans="1:4" s="31" customFormat="1" ht="15">
      <c r="A4" s="21" t="s">
        <v>115</v>
      </c>
      <c r="B4" s="77">
        <v>2021</v>
      </c>
      <c r="C4" s="86" t="s">
        <v>151</v>
      </c>
      <c r="D4" s="86" t="s">
        <v>135</v>
      </c>
    </row>
    <row r="5" spans="1:4" ht="15">
      <c r="A5" s="43" t="s">
        <v>154</v>
      </c>
      <c r="B5" s="50">
        <v>323.1</v>
      </c>
      <c r="C5" s="80">
        <v>335</v>
      </c>
      <c r="D5" s="80">
        <v>-3.6</v>
      </c>
    </row>
    <row r="6" spans="1:4" ht="15">
      <c r="A6" s="43" t="s">
        <v>136</v>
      </c>
      <c r="B6" s="50">
        <v>1288.5</v>
      </c>
      <c r="C6" s="80">
        <v>1346.6</v>
      </c>
      <c r="D6" s="80">
        <v>-4.3</v>
      </c>
    </row>
    <row r="7" spans="1:4" ht="15">
      <c r="A7" s="43" t="s">
        <v>153</v>
      </c>
      <c r="B7" s="78">
        <v>1535.1</v>
      </c>
      <c r="C7" s="79">
        <v>1277.8</v>
      </c>
      <c r="D7" s="79">
        <v>20.1</v>
      </c>
    </row>
    <row r="8" spans="1:4" ht="15">
      <c r="A8" s="43" t="s">
        <v>71</v>
      </c>
      <c r="B8" s="50">
        <v>-187.4</v>
      </c>
      <c r="C8" s="80">
        <v>-178.20000000000005</v>
      </c>
      <c r="D8" s="80">
        <v>5.2</v>
      </c>
    </row>
    <row r="9" spans="1:4" ht="15.75" thickBot="1">
      <c r="A9" s="42" t="s">
        <v>13</v>
      </c>
      <c r="B9" s="60">
        <v>2959.2999999999997</v>
      </c>
      <c r="C9" s="96">
        <v>2781.2</v>
      </c>
      <c r="D9" s="96">
        <v>6.4</v>
      </c>
    </row>
    <row r="10" spans="1:4" ht="15">
      <c r="A10" s="1"/>
      <c r="B10" s="1"/>
      <c r="C10" s="1"/>
      <c r="D10" s="1"/>
    </row>
    <row r="11" spans="1:4" ht="15">
      <c r="A11" s="85"/>
      <c r="B11" s="1"/>
      <c r="C11" s="1"/>
      <c r="D11" s="1"/>
    </row>
    <row r="12" spans="1:4" ht="15">
      <c r="A12" s="85"/>
      <c r="B12" s="1"/>
      <c r="C12" s="1"/>
      <c r="D12" s="1"/>
    </row>
    <row r="13" ht="15">
      <c r="A13" s="38"/>
    </row>
    <row r="15" spans="1:4" ht="36" customHeight="1">
      <c r="A15" s="191" t="s">
        <v>82</v>
      </c>
      <c r="B15" s="191"/>
      <c r="C15" s="191"/>
      <c r="D15" s="191"/>
    </row>
    <row r="16" ht="15">
      <c r="D16"/>
    </row>
    <row r="17" ht="15">
      <c r="D17"/>
    </row>
    <row r="18" spans="1:3" ht="15">
      <c r="A18" s="21" t="s">
        <v>138</v>
      </c>
      <c r="B18" s="154">
        <v>2021</v>
      </c>
      <c r="C18" s="155" t="s">
        <v>151</v>
      </c>
    </row>
    <row r="19" spans="1:3" ht="15">
      <c r="A19" s="43" t="s">
        <v>154</v>
      </c>
      <c r="B19" s="50">
        <v>10.9</v>
      </c>
      <c r="C19" s="156">
        <v>12</v>
      </c>
    </row>
    <row r="20" spans="1:3" ht="15">
      <c r="A20" s="43" t="s">
        <v>136</v>
      </c>
      <c r="B20" s="50">
        <v>43.5</v>
      </c>
      <c r="C20" s="156">
        <v>48.4</v>
      </c>
    </row>
    <row r="21" spans="1:3" ht="15">
      <c r="A21" s="43" t="s">
        <v>153</v>
      </c>
      <c r="B21" s="50">
        <v>51.9</v>
      </c>
      <c r="C21" s="156">
        <v>45.9</v>
      </c>
    </row>
    <row r="22" spans="1:3" ht="15">
      <c r="A22" s="43" t="s">
        <v>71</v>
      </c>
      <c r="B22" s="157">
        <v>-6.3</v>
      </c>
      <c r="C22" s="158">
        <v>-6.300000000000001</v>
      </c>
    </row>
    <row r="23" spans="1:3" ht="15.75" thickBot="1">
      <c r="A23" s="42" t="s">
        <v>13</v>
      </c>
      <c r="B23" s="60">
        <v>100</v>
      </c>
      <c r="C23" s="159">
        <v>100</v>
      </c>
    </row>
    <row r="24" spans="1:4" ht="15">
      <c r="A24" s="1"/>
      <c r="B24" s="1"/>
      <c r="C24" s="1"/>
      <c r="D24" s="1"/>
    </row>
    <row r="25" spans="1:4" ht="15">
      <c r="A25" s="85"/>
      <c r="B25" s="1"/>
      <c r="C25" s="1"/>
      <c r="D25" s="1"/>
    </row>
  </sheetData>
  <sheetProtection/>
  <mergeCells count="2">
    <mergeCell ref="A1:D1"/>
    <mergeCell ref="A15:D15"/>
  </mergeCells>
  <conditionalFormatting sqref="D5:D8">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G54"/>
  <sheetViews>
    <sheetView showGridLines="0" zoomScalePageLayoutView="0" workbookViewId="0" topLeftCell="A1">
      <selection activeCell="D30" sqref="D30"/>
    </sheetView>
  </sheetViews>
  <sheetFormatPr defaultColWidth="45.59765625" defaultRowHeight="14.25"/>
  <cols>
    <col min="1" max="1" width="45.59765625" style="2" customWidth="1"/>
    <col min="2" max="3" width="11.59765625" style="2" customWidth="1"/>
    <col min="4" max="4" width="14.69921875" style="2" customWidth="1"/>
    <col min="5" max="7" width="45.59765625" style="0" customWidth="1"/>
    <col min="8" max="16384" width="45.59765625" style="2" customWidth="1"/>
  </cols>
  <sheetData>
    <row r="1" spans="1:3" ht="18">
      <c r="A1" s="14" t="s">
        <v>80</v>
      </c>
      <c r="B1" s="8"/>
      <c r="C1" s="8"/>
    </row>
    <row r="2" spans="1:3" ht="18">
      <c r="A2" s="14"/>
      <c r="B2" s="8"/>
      <c r="C2" s="8"/>
    </row>
    <row r="3" spans="1:3" ht="15">
      <c r="A3" s="192"/>
      <c r="B3" s="192"/>
      <c r="C3" s="23"/>
    </row>
    <row r="4" spans="1:3" ht="15">
      <c r="A4" s="97" t="s">
        <v>115</v>
      </c>
      <c r="B4" s="98" t="s">
        <v>155</v>
      </c>
      <c r="C4" s="99" t="s">
        <v>120</v>
      </c>
    </row>
    <row r="5" spans="1:3" ht="15">
      <c r="A5" s="100"/>
      <c r="B5" s="101"/>
      <c r="C5" s="102"/>
    </row>
    <row r="6" spans="1:5" ht="15">
      <c r="A6" s="100" t="s">
        <v>14</v>
      </c>
      <c r="B6" s="71"/>
      <c r="C6" s="25"/>
      <c r="E6" s="63"/>
    </row>
    <row r="7" spans="1:7" ht="15">
      <c r="A7" s="27" t="s">
        <v>15</v>
      </c>
      <c r="B7" s="103"/>
      <c r="C7" s="104"/>
      <c r="E7" s="51"/>
      <c r="F7" s="51"/>
      <c r="G7" s="51"/>
    </row>
    <row r="8" spans="1:7" ht="15">
      <c r="A8" s="84" t="s">
        <v>16</v>
      </c>
      <c r="B8" s="48">
        <v>3417</v>
      </c>
      <c r="C8" s="105">
        <v>3498.5</v>
      </c>
      <c r="E8" s="63"/>
      <c r="F8" s="51"/>
      <c r="G8" s="51"/>
    </row>
    <row r="9" spans="1:7" ht="15">
      <c r="A9" s="26" t="s">
        <v>17</v>
      </c>
      <c r="B9" s="48">
        <v>20364.4</v>
      </c>
      <c r="C9" s="105">
        <v>19990.9</v>
      </c>
      <c r="E9" s="51"/>
      <c r="F9" s="51"/>
      <c r="G9" s="51"/>
    </row>
    <row r="10" spans="1:7" ht="15">
      <c r="A10" s="26" t="s">
        <v>18</v>
      </c>
      <c r="B10" s="48">
        <v>1017.9</v>
      </c>
      <c r="C10" s="105">
        <v>968.9</v>
      </c>
      <c r="E10" s="51"/>
      <c r="F10" s="51"/>
      <c r="G10" s="51"/>
    </row>
    <row r="11" spans="1:7" ht="15">
      <c r="A11" s="84" t="s">
        <v>19</v>
      </c>
      <c r="B11" s="48">
        <v>6744.3</v>
      </c>
      <c r="C11" s="105">
        <v>6185.2</v>
      </c>
      <c r="E11" s="51" t="s">
        <v>116</v>
      </c>
      <c r="F11" s="51"/>
      <c r="G11" s="51"/>
    </row>
    <row r="12" spans="1:7" ht="15">
      <c r="A12" s="26" t="s">
        <v>20</v>
      </c>
      <c r="B12" s="48">
        <v>330.2</v>
      </c>
      <c r="C12" s="105">
        <v>331.7</v>
      </c>
      <c r="E12" s="51" t="s">
        <v>116</v>
      </c>
      <c r="F12" s="51"/>
      <c r="G12" s="51"/>
    </row>
    <row r="13" spans="1:7" ht="15">
      <c r="A13" s="26" t="s">
        <v>72</v>
      </c>
      <c r="B13" s="48">
        <v>2243.5</v>
      </c>
      <c r="C13" s="105">
        <v>964.8000000000001</v>
      </c>
      <c r="E13" s="51" t="s">
        <v>116</v>
      </c>
      <c r="F13" s="51"/>
      <c r="G13" s="51"/>
    </row>
    <row r="14" spans="1:7" ht="15">
      <c r="A14" s="84" t="s">
        <v>21</v>
      </c>
      <c r="B14" s="48">
        <v>1115.2</v>
      </c>
      <c r="C14" s="105">
        <v>1344.7</v>
      </c>
      <c r="E14" s="51" t="s">
        <v>116</v>
      </c>
      <c r="F14" s="51"/>
      <c r="G14" s="51"/>
    </row>
    <row r="15" spans="1:7" ht="15">
      <c r="A15" s="27"/>
      <c r="B15" s="61">
        <v>35232.5</v>
      </c>
      <c r="C15" s="106">
        <v>33284.700000000004</v>
      </c>
      <c r="E15" s="51" t="s">
        <v>116</v>
      </c>
      <c r="F15" s="51"/>
      <c r="G15" s="51"/>
    </row>
    <row r="16" spans="1:7" ht="15">
      <c r="A16" s="100" t="s">
        <v>22</v>
      </c>
      <c r="B16" s="49"/>
      <c r="C16" s="107"/>
      <c r="E16" s="51" t="s">
        <v>116</v>
      </c>
      <c r="F16" s="51"/>
      <c r="G16" s="51"/>
    </row>
    <row r="17" spans="1:7" ht="15">
      <c r="A17" s="26" t="s">
        <v>23</v>
      </c>
      <c r="B17" s="48">
        <v>2290.3</v>
      </c>
      <c r="C17" s="105">
        <v>1151.1</v>
      </c>
      <c r="E17" s="51" t="s">
        <v>116</v>
      </c>
      <c r="F17" s="51"/>
      <c r="G17" s="51"/>
    </row>
    <row r="18" spans="1:7" ht="15">
      <c r="A18" s="84" t="s">
        <v>24</v>
      </c>
      <c r="B18" s="48">
        <v>1174.1</v>
      </c>
      <c r="C18" s="105">
        <v>759.5</v>
      </c>
      <c r="E18" s="51" t="s">
        <v>116</v>
      </c>
      <c r="F18" s="51"/>
      <c r="G18" s="51"/>
    </row>
    <row r="19" spans="1:7" ht="15">
      <c r="A19" s="26" t="s">
        <v>20</v>
      </c>
      <c r="B19" s="48">
        <v>5952.5</v>
      </c>
      <c r="C19" s="105">
        <v>4836.700000000001</v>
      </c>
      <c r="E19" s="51" t="s">
        <v>116</v>
      </c>
      <c r="F19" s="51"/>
      <c r="G19" s="51"/>
    </row>
    <row r="20" spans="1:7" ht="15">
      <c r="A20" s="26" t="s">
        <v>25</v>
      </c>
      <c r="B20" s="48">
        <v>19916.7</v>
      </c>
      <c r="C20" s="105">
        <v>4645.3</v>
      </c>
      <c r="E20" s="51" t="s">
        <v>116</v>
      </c>
      <c r="F20" s="51"/>
      <c r="G20" s="51"/>
    </row>
    <row r="21" spans="1:7" ht="15">
      <c r="A21" s="84" t="s">
        <v>26</v>
      </c>
      <c r="B21" s="48">
        <v>6653.1</v>
      </c>
      <c r="C21" s="105">
        <v>1252.7</v>
      </c>
      <c r="E21" s="51" t="s">
        <v>116</v>
      </c>
      <c r="F21" s="51"/>
      <c r="G21" s="51"/>
    </row>
    <row r="22" spans="1:7" ht="15">
      <c r="A22" s="27"/>
      <c r="B22" s="61">
        <v>35986.7</v>
      </c>
      <c r="C22" s="106">
        <v>12645.300000000003</v>
      </c>
      <c r="E22" s="51" t="s">
        <v>116</v>
      </c>
      <c r="F22" s="51"/>
      <c r="G22" s="51"/>
    </row>
    <row r="23" spans="1:7" ht="15">
      <c r="A23" s="108" t="s">
        <v>52</v>
      </c>
      <c r="B23" s="48">
        <v>54</v>
      </c>
      <c r="C23" s="105">
        <v>35</v>
      </c>
      <c r="E23" s="51" t="s">
        <v>116</v>
      </c>
      <c r="F23" s="51"/>
      <c r="G23" s="51"/>
    </row>
    <row r="24" spans="1:7" ht="15">
      <c r="A24" s="27"/>
      <c r="B24" s="61">
        <v>36040.7</v>
      </c>
      <c r="C24" s="106">
        <v>12680.300000000003</v>
      </c>
      <c r="E24" s="51" t="s">
        <v>116</v>
      </c>
      <c r="F24" s="51"/>
      <c r="G24" s="51"/>
    </row>
    <row r="25" spans="1:7" ht="15.75" thickBot="1">
      <c r="A25" s="100"/>
      <c r="B25" s="62">
        <v>71273.2</v>
      </c>
      <c r="C25" s="109">
        <v>45965.00000000001</v>
      </c>
      <c r="E25" s="51" t="s">
        <v>116</v>
      </c>
      <c r="F25" s="51"/>
      <c r="G25" s="51"/>
    </row>
    <row r="26" spans="1:7" ht="15">
      <c r="A26" s="24" t="s">
        <v>27</v>
      </c>
      <c r="B26" s="48"/>
      <c r="C26" s="105"/>
      <c r="E26" s="51" t="s">
        <v>116</v>
      </c>
      <c r="F26" s="51"/>
      <c r="G26" s="51"/>
    </row>
    <row r="27" spans="1:7" ht="15">
      <c r="A27" s="100" t="s">
        <v>28</v>
      </c>
      <c r="B27" s="48"/>
      <c r="C27" s="105"/>
      <c r="E27" s="51" t="s">
        <v>116</v>
      </c>
      <c r="F27" s="51"/>
      <c r="G27" s="51"/>
    </row>
    <row r="28" spans="1:7" ht="15">
      <c r="A28" s="27" t="s">
        <v>81</v>
      </c>
      <c r="B28" s="48"/>
      <c r="C28" s="105"/>
      <c r="E28" s="51" t="s">
        <v>116</v>
      </c>
      <c r="F28" s="51"/>
      <c r="G28" s="51"/>
    </row>
    <row r="29" spans="1:7" ht="15">
      <c r="A29" s="26" t="s">
        <v>29</v>
      </c>
      <c r="B29" s="48">
        <v>708.1</v>
      </c>
      <c r="C29" s="105">
        <v>708.1</v>
      </c>
      <c r="E29" s="51" t="s">
        <v>116</v>
      </c>
      <c r="F29" s="51"/>
      <c r="G29" s="51"/>
    </row>
    <row r="30" spans="1:7" ht="15">
      <c r="A30" s="84" t="s">
        <v>30</v>
      </c>
      <c r="B30" s="48">
        <v>774.2</v>
      </c>
      <c r="C30" s="105">
        <v>774.2</v>
      </c>
      <c r="E30" s="51" t="s">
        <v>116</v>
      </c>
      <c r="F30" s="51"/>
      <c r="G30" s="51"/>
    </row>
    <row r="31" spans="1:7" ht="15">
      <c r="A31" s="26" t="s">
        <v>31</v>
      </c>
      <c r="B31" s="48">
        <v>5742.1</v>
      </c>
      <c r="C31" s="105">
        <v>5629.700000000001</v>
      </c>
      <c r="E31" s="51" t="s">
        <v>116</v>
      </c>
      <c r="F31" s="51"/>
      <c r="G31" s="51"/>
    </row>
    <row r="32" spans="1:7" ht="15">
      <c r="A32" s="84" t="s">
        <v>32</v>
      </c>
      <c r="B32" s="48">
        <v>-204.1</v>
      </c>
      <c r="C32" s="105">
        <v>-204.1</v>
      </c>
      <c r="E32" s="51" t="s">
        <v>116</v>
      </c>
      <c r="F32" s="51"/>
      <c r="G32" s="51"/>
    </row>
    <row r="33" spans="1:7" ht="15">
      <c r="A33" s="26" t="s">
        <v>53</v>
      </c>
      <c r="B33" s="48">
        <v>-2372.9</v>
      </c>
      <c r="C33" s="105">
        <v>-3000.3</v>
      </c>
      <c r="E33" s="51" t="s">
        <v>116</v>
      </c>
      <c r="F33" s="51"/>
      <c r="G33" s="51"/>
    </row>
    <row r="34" spans="1:7" ht="15">
      <c r="A34" s="100"/>
      <c r="B34" s="61">
        <v>4647.4</v>
      </c>
      <c r="C34" s="106">
        <v>3907.6000000000004</v>
      </c>
      <c r="E34" s="51" t="s">
        <v>116</v>
      </c>
      <c r="F34" s="51"/>
      <c r="G34" s="51"/>
    </row>
    <row r="35" spans="1:7" ht="15">
      <c r="A35" s="27" t="s">
        <v>57</v>
      </c>
      <c r="B35" s="48">
        <v>3851.9</v>
      </c>
      <c r="C35" s="105">
        <v>3861.2</v>
      </c>
      <c r="E35" s="51" t="s">
        <v>116</v>
      </c>
      <c r="F35" s="51"/>
      <c r="G35" s="51"/>
    </row>
    <row r="36" spans="1:7" ht="15">
      <c r="A36" s="100"/>
      <c r="B36" s="61">
        <v>8499.3</v>
      </c>
      <c r="C36" s="106">
        <v>7768.8</v>
      </c>
      <c r="E36" s="51" t="s">
        <v>116</v>
      </c>
      <c r="F36" s="51"/>
      <c r="G36" s="51"/>
    </row>
    <row r="37" spans="1:7" ht="15">
      <c r="A37" s="27" t="s">
        <v>33</v>
      </c>
      <c r="B37" s="48"/>
      <c r="C37" s="105"/>
      <c r="E37" s="51" t="s">
        <v>116</v>
      </c>
      <c r="F37" s="51"/>
      <c r="G37" s="51"/>
    </row>
    <row r="38" spans="1:7" ht="15">
      <c r="A38" s="84" t="s">
        <v>54</v>
      </c>
      <c r="B38" s="48">
        <v>14089.5</v>
      </c>
      <c r="C38" s="105">
        <v>14803.4</v>
      </c>
      <c r="E38" s="51" t="s">
        <v>116</v>
      </c>
      <c r="F38" s="51"/>
      <c r="G38" s="51"/>
    </row>
    <row r="39" spans="1:7" ht="15">
      <c r="A39" s="26" t="s">
        <v>21</v>
      </c>
      <c r="B39" s="48">
        <v>1018.3</v>
      </c>
      <c r="C39" s="105">
        <v>916</v>
      </c>
      <c r="E39" s="51" t="s">
        <v>116</v>
      </c>
      <c r="F39" s="51"/>
      <c r="G39" s="51"/>
    </row>
    <row r="40" spans="1:7" ht="15">
      <c r="A40" s="26" t="s">
        <v>34</v>
      </c>
      <c r="B40" s="48">
        <v>9182.5</v>
      </c>
      <c r="C40" s="105">
        <v>8120.1</v>
      </c>
      <c r="E40" s="51" t="s">
        <v>116</v>
      </c>
      <c r="F40" s="51"/>
      <c r="G40" s="51"/>
    </row>
    <row r="41" spans="1:7" ht="15">
      <c r="A41" s="26" t="s">
        <v>35</v>
      </c>
      <c r="B41" s="48">
        <v>4240.7</v>
      </c>
      <c r="C41" s="105">
        <v>2607.7</v>
      </c>
      <c r="E41" s="51" t="s">
        <v>116</v>
      </c>
      <c r="F41" s="51"/>
      <c r="G41" s="51"/>
    </row>
    <row r="42" spans="1:7" ht="15">
      <c r="A42" s="100"/>
      <c r="B42" s="61">
        <v>28531</v>
      </c>
      <c r="C42" s="106">
        <v>26447.2</v>
      </c>
      <c r="E42" s="51" t="s">
        <v>116</v>
      </c>
      <c r="F42" s="51"/>
      <c r="G42" s="51"/>
    </row>
    <row r="43" spans="1:7" ht="15">
      <c r="A43" s="27" t="s">
        <v>58</v>
      </c>
      <c r="B43" s="48"/>
      <c r="C43" s="105"/>
      <c r="E43" s="51" t="s">
        <v>116</v>
      </c>
      <c r="F43" s="51"/>
      <c r="G43" s="51"/>
    </row>
    <row r="44" spans="1:7" ht="15">
      <c r="A44" s="84" t="s">
        <v>54</v>
      </c>
      <c r="B44" s="48">
        <v>2676.5</v>
      </c>
      <c r="C44" s="105">
        <v>1479.6</v>
      </c>
      <c r="E44" s="51" t="s">
        <v>116</v>
      </c>
      <c r="F44" s="51"/>
      <c r="G44" s="51"/>
    </row>
    <row r="45" spans="1:7" ht="15">
      <c r="A45" s="26" t="s">
        <v>34</v>
      </c>
      <c r="B45" s="48">
        <v>2067.9</v>
      </c>
      <c r="C45" s="105">
        <v>1493.1</v>
      </c>
      <c r="E45" s="51" t="s">
        <v>116</v>
      </c>
      <c r="F45" s="51"/>
      <c r="G45" s="51"/>
    </row>
    <row r="46" spans="1:7" ht="15">
      <c r="A46" s="84" t="s">
        <v>36</v>
      </c>
      <c r="B46" s="48">
        <v>6475.8</v>
      </c>
      <c r="C46" s="105">
        <v>4053.1</v>
      </c>
      <c r="E46" s="51" t="s">
        <v>116</v>
      </c>
      <c r="F46" s="51"/>
      <c r="G46" s="51"/>
    </row>
    <row r="47" spans="1:7" ht="15">
      <c r="A47" s="26" t="s">
        <v>35</v>
      </c>
      <c r="B47" s="48">
        <v>23022.699999999997</v>
      </c>
      <c r="C47" s="105">
        <v>4718.9</v>
      </c>
      <c r="E47" s="51" t="s">
        <v>116</v>
      </c>
      <c r="F47" s="51"/>
      <c r="G47" s="51"/>
    </row>
    <row r="48" spans="1:7" ht="27" customHeight="1">
      <c r="A48" s="27"/>
      <c r="B48" s="61">
        <v>34242.899999999994</v>
      </c>
      <c r="C48" s="106">
        <v>11744.699999999999</v>
      </c>
      <c r="E48" s="51" t="s">
        <v>116</v>
      </c>
      <c r="F48" s="51"/>
      <c r="G48" s="51"/>
    </row>
    <row r="49" spans="1:7" ht="26.25">
      <c r="A49" s="110" t="s">
        <v>106</v>
      </c>
      <c r="B49" s="48">
        <v>0</v>
      </c>
      <c r="C49" s="105">
        <v>4.3</v>
      </c>
      <c r="E49" s="51" t="s">
        <v>116</v>
      </c>
      <c r="F49" s="51"/>
      <c r="G49" s="51"/>
    </row>
    <row r="50" spans="1:7" ht="15">
      <c r="A50" s="100"/>
      <c r="B50" s="61">
        <v>34242.899999999994</v>
      </c>
      <c r="C50" s="106">
        <v>11748.999999999998</v>
      </c>
      <c r="E50" s="51" t="s">
        <v>116</v>
      </c>
      <c r="F50" s="51"/>
      <c r="G50" s="51"/>
    </row>
    <row r="51" spans="1:4" ht="15">
      <c r="A51" s="1"/>
      <c r="B51" s="61">
        <v>71273.2</v>
      </c>
      <c r="C51" s="106">
        <v>45965</v>
      </c>
      <c r="D51" s="41"/>
    </row>
    <row r="52" spans="1:3" ht="15">
      <c r="A52" s="44"/>
      <c r="B52" s="40"/>
      <c r="C52" s="40"/>
    </row>
    <row r="53" spans="1:3" ht="15">
      <c r="A53" s="40"/>
      <c r="B53" s="40"/>
      <c r="C53" s="40"/>
    </row>
    <row r="54" spans="1:3" ht="15">
      <c r="A54" s="40"/>
      <c r="B54" s="40"/>
      <c r="C54" s="40"/>
    </row>
  </sheetData>
  <sheetProtection/>
  <mergeCells count="1">
    <mergeCell ref="A3:B3"/>
  </mergeCells>
  <printOptions/>
  <pageMargins left="0.7874015748031497" right="0.7874015748031497" top="0.984251968503937" bottom="0.984251968503937" header="0.5118110236220472" footer="0.5118110236220472"/>
  <pageSetup fitToWidth="0" fitToHeight="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codeName="Tabelle6">
    <pageSetUpPr fitToPage="1"/>
  </sheetPr>
  <dimension ref="A1:IU20"/>
  <sheetViews>
    <sheetView showGridLines="0" zoomScalePageLayoutView="0" workbookViewId="0" topLeftCell="A1">
      <selection activeCell="A16" sqref="A16:D16"/>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91" t="s">
        <v>98</v>
      </c>
      <c r="B1" s="191"/>
      <c r="C1" s="191"/>
      <c r="D1" s="191"/>
    </row>
    <row r="2" ht="15" customHeight="1">
      <c r="A2" s="15"/>
    </row>
    <row r="3" ht="15">
      <c r="D3" s="36"/>
    </row>
    <row r="4" spans="1:4" ht="26.25">
      <c r="A4" s="21" t="s">
        <v>114</v>
      </c>
      <c r="B4" s="77">
        <v>2021</v>
      </c>
      <c r="C4" s="86" t="s">
        <v>151</v>
      </c>
      <c r="D4" s="111" t="s">
        <v>139</v>
      </c>
    </row>
    <row r="5" spans="1:4" ht="15">
      <c r="A5" s="75" t="s">
        <v>140</v>
      </c>
      <c r="B5" s="50">
        <v>2022.1</v>
      </c>
      <c r="C5" s="80">
        <v>1704.8</v>
      </c>
      <c r="D5" s="80">
        <v>18.6</v>
      </c>
    </row>
    <row r="6" spans="1:4" ht="15">
      <c r="A6" s="75" t="s">
        <v>83</v>
      </c>
      <c r="B6" s="50">
        <v>786.4</v>
      </c>
      <c r="C6" s="80">
        <v>820.9</v>
      </c>
      <c r="D6" s="80">
        <v>-4.2</v>
      </c>
    </row>
    <row r="7" spans="1:4" ht="15">
      <c r="A7" s="21" t="s">
        <v>56</v>
      </c>
      <c r="B7" s="70">
        <v>2808.5000000000005</v>
      </c>
      <c r="C7" s="112">
        <v>2525.7000000000003</v>
      </c>
      <c r="D7" s="112">
        <v>11.2</v>
      </c>
    </row>
    <row r="8" spans="1:4" ht="15">
      <c r="A8" s="113" t="s">
        <v>141</v>
      </c>
      <c r="B8" s="50">
        <v>-20.4</v>
      </c>
      <c r="C8" s="80">
        <v>-33.099999999999994</v>
      </c>
      <c r="D8" s="80">
        <v>-38.4</v>
      </c>
    </row>
    <row r="9" spans="1:4" ht="15">
      <c r="A9" s="114" t="s">
        <v>70</v>
      </c>
      <c r="B9" s="50">
        <v>-147.9</v>
      </c>
      <c r="C9" s="80">
        <v>-283.70000000000005</v>
      </c>
      <c r="D9" s="80">
        <v>-47.9</v>
      </c>
    </row>
    <row r="10" spans="1:4" ht="15">
      <c r="A10" s="22" t="s">
        <v>142</v>
      </c>
      <c r="B10" s="50">
        <v>-1.1</v>
      </c>
      <c r="C10" s="80">
        <v>-20</v>
      </c>
      <c r="D10" s="80">
        <v>-94.5</v>
      </c>
    </row>
    <row r="11" spans="1:4" ht="15">
      <c r="A11" s="22" t="s">
        <v>99</v>
      </c>
      <c r="B11" s="50">
        <v>-167.89999999999998</v>
      </c>
      <c r="C11" s="80">
        <v>-362</v>
      </c>
      <c r="D11" s="80">
        <v>-53.6</v>
      </c>
    </row>
    <row r="12" spans="1:4" ht="15">
      <c r="A12" s="21" t="s">
        <v>51</v>
      </c>
      <c r="B12" s="70">
        <v>-337.29999999999995</v>
      </c>
      <c r="C12" s="112">
        <v>-698.8000000000001</v>
      </c>
      <c r="D12" s="112">
        <v>-51.7</v>
      </c>
    </row>
    <row r="13" spans="1:4" ht="15.75" thickBot="1">
      <c r="A13" s="21" t="s">
        <v>100</v>
      </c>
      <c r="B13" s="60">
        <v>2471.2000000000007</v>
      </c>
      <c r="C13" s="159">
        <v>1826.9</v>
      </c>
      <c r="D13" s="159">
        <v>35.3</v>
      </c>
    </row>
    <row r="14" spans="1:4" ht="15">
      <c r="A14"/>
      <c r="B14"/>
      <c r="C14"/>
      <c r="D14"/>
    </row>
    <row r="15" spans="1:255" ht="15">
      <c r="A15" s="197" t="s">
        <v>143</v>
      </c>
      <c r="B15" s="198"/>
      <c r="C15" s="198"/>
      <c r="D15" s="198"/>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row>
    <row r="16" spans="1:4" ht="27.75" customHeight="1">
      <c r="A16" s="195" t="s">
        <v>191</v>
      </c>
      <c r="B16" s="195"/>
      <c r="C16" s="195"/>
      <c r="D16" s="195"/>
    </row>
    <row r="17" spans="1:4" ht="27" customHeight="1">
      <c r="A17" s="196" t="s">
        <v>156</v>
      </c>
      <c r="B17" s="196"/>
      <c r="C17" s="196"/>
      <c r="D17" s="196"/>
    </row>
    <row r="18" spans="1:4" ht="24.75" customHeight="1">
      <c r="A18" s="193"/>
      <c r="B18" s="193"/>
      <c r="C18" s="193"/>
      <c r="D18" s="193"/>
    </row>
    <row r="19" spans="1:4" ht="24.75" customHeight="1">
      <c r="A19" s="193"/>
      <c r="B19" s="193"/>
      <c r="C19" s="193"/>
      <c r="D19" s="193"/>
    </row>
    <row r="20" spans="1:4" ht="27.75" customHeight="1">
      <c r="A20" s="194"/>
      <c r="B20" s="194"/>
      <c r="C20" s="194"/>
      <c r="D20" s="194"/>
    </row>
  </sheetData>
  <sheetProtection/>
  <mergeCells count="7">
    <mergeCell ref="A19:D19"/>
    <mergeCell ref="A20:D20"/>
    <mergeCell ref="A16:D16"/>
    <mergeCell ref="A1:D1"/>
    <mergeCell ref="A18:D18"/>
    <mergeCell ref="A17:D17"/>
    <mergeCell ref="A15:D15"/>
  </mergeCells>
  <conditionalFormatting sqref="D9">
    <cfRule type="cellIs" priority="1" dxfId="6" operator="notBetween" stopIfTrue="1">
      <formula>-199.9</formula>
      <formula>199.9</formula>
    </cfRule>
  </conditionalFormatting>
  <conditionalFormatting sqref="B8:D8 B10:D10 B9:C9">
    <cfRule type="cellIs" priority="3"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J38"/>
  <sheetViews>
    <sheetView showGridLines="0" zoomScalePageLayoutView="0" workbookViewId="0" topLeftCell="A1">
      <selection activeCell="D14" sqref="D14"/>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3" t="s">
        <v>85</v>
      </c>
      <c r="B1" s="3"/>
      <c r="C1" s="3"/>
      <c r="D1" s="3"/>
      <c r="E1" s="3"/>
      <c r="F1" s="5"/>
      <c r="G1" s="4"/>
    </row>
    <row r="2" spans="6:7" ht="15">
      <c r="F2" s="4"/>
      <c r="G2" s="4"/>
    </row>
    <row r="3" spans="1:10" ht="15">
      <c r="A3" s="1"/>
      <c r="B3" s="1"/>
      <c r="C3" s="1"/>
      <c r="D3" s="1"/>
      <c r="F3" s="4"/>
      <c r="G3" s="4"/>
      <c r="J3" s="52" t="s">
        <v>116</v>
      </c>
    </row>
    <row r="4" spans="1:10" ht="25.5">
      <c r="A4" s="21" t="s">
        <v>115</v>
      </c>
      <c r="B4" s="98" t="s">
        <v>155</v>
      </c>
      <c r="C4" s="87" t="s">
        <v>120</v>
      </c>
      <c r="D4" s="115" t="s">
        <v>139</v>
      </c>
      <c r="F4" s="4"/>
      <c r="G4" s="4"/>
      <c r="J4" s="52"/>
    </row>
    <row r="5" spans="1:10" ht="25.5">
      <c r="A5" s="43" t="s">
        <v>102</v>
      </c>
      <c r="B5" s="50">
        <v>-6466.5</v>
      </c>
      <c r="C5" s="80">
        <v>-959</v>
      </c>
      <c r="D5" s="80" t="s">
        <v>66</v>
      </c>
      <c r="J5" s="52" t="s">
        <v>116</v>
      </c>
    </row>
    <row r="6" spans="1:10" ht="27">
      <c r="A6" s="29" t="s">
        <v>174</v>
      </c>
      <c r="B6" s="50" t="s">
        <v>170</v>
      </c>
      <c r="C6" s="156" t="s">
        <v>171</v>
      </c>
      <c r="D6" s="156" t="s">
        <v>66</v>
      </c>
      <c r="J6" s="52"/>
    </row>
    <row r="7" spans="1:10" ht="15">
      <c r="A7" s="43" t="s">
        <v>161</v>
      </c>
      <c r="B7" s="50">
        <v>-934.5</v>
      </c>
      <c r="C7" s="156">
        <v>-463.8</v>
      </c>
      <c r="D7" s="156">
        <v>101.5</v>
      </c>
      <c r="J7" s="52" t="s">
        <v>116</v>
      </c>
    </row>
    <row r="8" spans="1:10" ht="27">
      <c r="A8" s="29" t="s">
        <v>162</v>
      </c>
      <c r="B8" s="50" t="s">
        <v>168</v>
      </c>
      <c r="C8" s="156" t="s">
        <v>169</v>
      </c>
      <c r="D8" s="178" t="s">
        <v>187</v>
      </c>
      <c r="J8" s="52"/>
    </row>
    <row r="9" spans="1:10" ht="15">
      <c r="A9" s="43" t="s">
        <v>121</v>
      </c>
      <c r="B9" s="78">
        <v>-2.1</v>
      </c>
      <c r="C9" s="79">
        <v>-2.1</v>
      </c>
      <c r="D9" s="79">
        <v>0</v>
      </c>
      <c r="J9" s="52" t="s">
        <v>116</v>
      </c>
    </row>
    <row r="10" spans="1:10" ht="15">
      <c r="A10" s="43" t="s">
        <v>86</v>
      </c>
      <c r="B10" s="50">
        <v>8401</v>
      </c>
      <c r="C10" s="80">
        <v>7161.9</v>
      </c>
      <c r="D10" s="80">
        <v>17.3</v>
      </c>
      <c r="J10" s="52" t="s">
        <v>116</v>
      </c>
    </row>
    <row r="11" spans="1:10" ht="15">
      <c r="A11" s="43" t="s">
        <v>87</v>
      </c>
      <c r="B11" s="50">
        <v>2067.4</v>
      </c>
      <c r="C11" s="80">
        <v>1771.9</v>
      </c>
      <c r="D11" s="80">
        <v>16.7</v>
      </c>
      <c r="J11" s="52" t="s">
        <v>116</v>
      </c>
    </row>
    <row r="12" spans="1:10" ht="15">
      <c r="A12" s="43" t="s">
        <v>88</v>
      </c>
      <c r="B12" s="78">
        <v>782</v>
      </c>
      <c r="C12" s="79">
        <v>679.5</v>
      </c>
      <c r="D12" s="79">
        <v>15.1</v>
      </c>
      <c r="J12" s="52" t="s">
        <v>116</v>
      </c>
    </row>
    <row r="13" spans="1:10" ht="15">
      <c r="A13" s="43" t="s">
        <v>144</v>
      </c>
      <c r="B13" s="50">
        <v>884.5</v>
      </c>
      <c r="C13" s="80">
        <v>886.4</v>
      </c>
      <c r="D13" s="80">
        <v>-0.2</v>
      </c>
      <c r="J13" s="52" t="s">
        <v>116</v>
      </c>
    </row>
    <row r="14" spans="1:10" ht="15">
      <c r="A14" s="43" t="s">
        <v>89</v>
      </c>
      <c r="B14" s="78">
        <v>-53</v>
      </c>
      <c r="C14" s="79">
        <v>-51.6</v>
      </c>
      <c r="D14" s="79">
        <v>2.7</v>
      </c>
      <c r="J14" s="52" t="s">
        <v>116</v>
      </c>
    </row>
    <row r="15" spans="1:10" ht="27">
      <c r="A15" s="43" t="s">
        <v>163</v>
      </c>
      <c r="B15" s="50">
        <v>-1746.3</v>
      </c>
      <c r="C15" s="80">
        <v>-1746.3</v>
      </c>
      <c r="D15" s="80">
        <v>0</v>
      </c>
      <c r="J15" s="52" t="s">
        <v>116</v>
      </c>
    </row>
    <row r="16" spans="1:10" ht="15">
      <c r="A16" s="43" t="s">
        <v>90</v>
      </c>
      <c r="B16" s="160">
        <v>-31.4</v>
      </c>
      <c r="C16" s="161">
        <v>-45</v>
      </c>
      <c r="D16" s="161">
        <v>-30.2</v>
      </c>
      <c r="J16" s="52" t="s">
        <v>116</v>
      </c>
    </row>
    <row r="17" spans="1:10" ht="15.75" thickBot="1">
      <c r="A17" s="179" t="s">
        <v>109</v>
      </c>
      <c r="B17" s="60">
        <v>2901.1000000000004</v>
      </c>
      <c r="C17" s="159">
        <v>7231.899999999999</v>
      </c>
      <c r="D17" s="159">
        <v>-59.9</v>
      </c>
      <c r="J17" s="52" t="s">
        <v>116</v>
      </c>
    </row>
    <row r="18" spans="1:10" ht="15">
      <c r="A18" s="29" t="s">
        <v>164</v>
      </c>
      <c r="B18" s="50" t="s">
        <v>188</v>
      </c>
      <c r="C18" s="80" t="s">
        <v>189</v>
      </c>
      <c r="D18" s="80" t="s">
        <v>190</v>
      </c>
      <c r="J18" s="52"/>
    </row>
    <row r="19" spans="1:10" ht="15">
      <c r="A19" s="164"/>
      <c r="B19" s="176"/>
      <c r="C19" s="164"/>
      <c r="D19" s="164"/>
      <c r="J19" s="52" t="s">
        <v>116</v>
      </c>
    </row>
    <row r="20" spans="1:10" ht="15">
      <c r="A20" s="116" t="s">
        <v>165</v>
      </c>
      <c r="B20" s="50">
        <v>7772.4</v>
      </c>
      <c r="C20" s="80">
        <v>8338.5</v>
      </c>
      <c r="D20" s="80">
        <v>-6.8</v>
      </c>
      <c r="J20" s="52" t="s">
        <v>116</v>
      </c>
    </row>
    <row r="21" spans="1:10" ht="15">
      <c r="A21" s="116" t="s">
        <v>91</v>
      </c>
      <c r="B21" s="50">
        <v>4955.6</v>
      </c>
      <c r="C21" s="80">
        <v>5415.3</v>
      </c>
      <c r="D21" s="80">
        <v>-8.5</v>
      </c>
      <c r="J21" s="52" t="s">
        <v>116</v>
      </c>
    </row>
    <row r="22" spans="1:10" ht="15">
      <c r="A22" s="116" t="s">
        <v>111</v>
      </c>
      <c r="B22" s="160">
        <v>-365.8</v>
      </c>
      <c r="C22" s="161">
        <v>-358.9</v>
      </c>
      <c r="D22" s="161">
        <v>1.9</v>
      </c>
      <c r="J22" s="52" t="s">
        <v>116</v>
      </c>
    </row>
    <row r="23" spans="1:10" ht="15.75" thickBot="1">
      <c r="A23" s="179" t="s">
        <v>112</v>
      </c>
      <c r="B23" s="60">
        <v>12362.2</v>
      </c>
      <c r="C23" s="159">
        <v>13394.9</v>
      </c>
      <c r="D23" s="159">
        <v>-7.7</v>
      </c>
      <c r="J23" s="52" t="s">
        <v>116</v>
      </c>
    </row>
    <row r="24" spans="1:10" ht="27">
      <c r="A24" s="117" t="s">
        <v>166</v>
      </c>
      <c r="B24" s="50">
        <v>-6053.4</v>
      </c>
      <c r="C24" s="80">
        <v>-5318.2</v>
      </c>
      <c r="D24" s="80">
        <v>13.8</v>
      </c>
      <c r="J24" s="52" t="s">
        <v>116</v>
      </c>
    </row>
    <row r="25" spans="1:10" ht="25.5">
      <c r="A25" s="43" t="s">
        <v>96</v>
      </c>
      <c r="B25" s="50">
        <v>-186.5</v>
      </c>
      <c r="C25" s="80">
        <v>-293.7</v>
      </c>
      <c r="D25" s="80">
        <v>-36.5</v>
      </c>
      <c r="J25" s="52" t="s">
        <v>116</v>
      </c>
    </row>
    <row r="26" spans="1:10" ht="25.5">
      <c r="A26" s="43" t="s">
        <v>97</v>
      </c>
      <c r="B26" s="50">
        <v>-97.3</v>
      </c>
      <c r="C26" s="80">
        <v>-276.9</v>
      </c>
      <c r="D26" s="80">
        <v>-64.9</v>
      </c>
      <c r="J26" s="52" t="s">
        <v>116</v>
      </c>
    </row>
    <row r="27" spans="1:10" ht="15">
      <c r="A27" s="43" t="s">
        <v>101</v>
      </c>
      <c r="B27" s="50">
        <v>-121.5</v>
      </c>
      <c r="C27" s="80">
        <v>-307.6</v>
      </c>
      <c r="D27" s="80">
        <v>-60.5</v>
      </c>
      <c r="J27" s="52" t="s">
        <v>116</v>
      </c>
    </row>
    <row r="28" spans="1:10" ht="15">
      <c r="A28" s="118" t="s">
        <v>90</v>
      </c>
      <c r="B28" s="50">
        <v>-18.5</v>
      </c>
      <c r="C28" s="80">
        <v>-23.900000000000002</v>
      </c>
      <c r="D28" s="80">
        <v>-22.6</v>
      </c>
      <c r="J28" s="52" t="s">
        <v>116</v>
      </c>
    </row>
    <row r="29" spans="1:10" ht="15">
      <c r="A29" s="119" t="s">
        <v>93</v>
      </c>
      <c r="B29" s="70">
        <v>-6477.2</v>
      </c>
      <c r="C29" s="112">
        <v>-6220.299999999999</v>
      </c>
      <c r="D29" s="112">
        <v>4.1</v>
      </c>
      <c r="J29" s="52" t="s">
        <v>116</v>
      </c>
    </row>
    <row r="30" spans="1:4" ht="26.25" customHeight="1">
      <c r="A30" s="162" t="s">
        <v>94</v>
      </c>
      <c r="B30" s="70">
        <v>5885.000000000001</v>
      </c>
      <c r="C30" s="112">
        <v>7174.6</v>
      </c>
      <c r="D30" s="112">
        <v>-18</v>
      </c>
    </row>
    <row r="31" spans="1:4" s="47" customFormat="1" ht="14.25" customHeight="1">
      <c r="A31" s="163"/>
      <c r="B31" s="50"/>
      <c r="C31" s="80"/>
      <c r="D31" s="80"/>
    </row>
    <row r="32" spans="1:4" s="28" customFormat="1" ht="18" customHeight="1" thickBot="1">
      <c r="A32" s="183" t="s">
        <v>84</v>
      </c>
      <c r="B32" s="60">
        <v>8786.100000000002</v>
      </c>
      <c r="C32" s="159">
        <v>14406.5</v>
      </c>
      <c r="D32" s="159">
        <v>-39</v>
      </c>
    </row>
    <row r="33" spans="1:4" s="28" customFormat="1" ht="16.5" customHeight="1">
      <c r="A33" s="29" t="s">
        <v>167</v>
      </c>
      <c r="B33" s="50" t="s">
        <v>172</v>
      </c>
      <c r="C33" s="177" t="s">
        <v>173</v>
      </c>
      <c r="D33" s="177" t="s">
        <v>186</v>
      </c>
    </row>
    <row r="34" ht="15" customHeight="1">
      <c r="A34" s="45"/>
    </row>
    <row r="35" spans="1:4" ht="22.5" customHeight="1">
      <c r="A35" s="199" t="s">
        <v>160</v>
      </c>
      <c r="B35" s="199"/>
      <c r="C35" s="199"/>
      <c r="D35" s="199"/>
    </row>
    <row r="36" spans="1:4" ht="15">
      <c r="A36" s="120" t="s">
        <v>159</v>
      </c>
      <c r="B36" s="121"/>
      <c r="C36" s="121"/>
      <c r="D36" s="121"/>
    </row>
    <row r="37" spans="1:4" ht="25.5" customHeight="1">
      <c r="A37" s="200" t="s">
        <v>158</v>
      </c>
      <c r="B37" s="201"/>
      <c r="C37" s="201"/>
      <c r="D37" s="201"/>
    </row>
    <row r="38" spans="1:4" ht="15">
      <c r="A38" s="200" t="s">
        <v>157</v>
      </c>
      <c r="B38" s="201"/>
      <c r="C38" s="201"/>
      <c r="D38" s="201"/>
    </row>
  </sheetData>
  <sheetProtection/>
  <mergeCells count="3">
    <mergeCell ref="A35:D35"/>
    <mergeCell ref="A37:D37"/>
    <mergeCell ref="A38:D38"/>
  </mergeCells>
  <conditionalFormatting sqref="D5:D6">
    <cfRule type="cellIs" priority="3" dxfId="6" operator="notBetween" stopIfTrue="1">
      <formula>-199.9</formula>
      <formula>199.9</formula>
    </cfRule>
  </conditionalFormatting>
  <conditionalFormatting sqref="D7:D8">
    <cfRule type="cellIs" priority="2" dxfId="6" operator="notBetween" stopIfTrue="1">
      <formula>-199.9</formula>
      <formula>199.9</formula>
    </cfRule>
  </conditionalFormatting>
  <conditionalFormatting sqref="D9">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Width="0" fitToHeight="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IV59"/>
  <sheetViews>
    <sheetView showGridLines="0" zoomScalePageLayoutView="0" workbookViewId="0" topLeftCell="A1">
      <selection activeCell="D30" sqref="D30"/>
    </sheetView>
  </sheetViews>
  <sheetFormatPr defaultColWidth="11.19921875" defaultRowHeight="14.25"/>
  <cols>
    <col min="1" max="1" width="55.69921875" style="2" customWidth="1"/>
    <col min="2" max="3" width="12.59765625" style="30" customWidth="1"/>
    <col min="4" max="16384" width="11" style="2" customWidth="1"/>
  </cols>
  <sheetData>
    <row r="1" spans="1:3" ht="18">
      <c r="A1" s="14" t="s">
        <v>77</v>
      </c>
      <c r="B1" s="32"/>
      <c r="C1" s="33"/>
    </row>
    <row r="2" spans="1:3" ht="15" customHeight="1">
      <c r="A2" s="14"/>
      <c r="B2" s="32"/>
      <c r="C2" s="33"/>
    </row>
    <row r="3" spans="1:3" ht="15">
      <c r="A3" s="10"/>
      <c r="B3" s="34"/>
      <c r="C3" s="34"/>
    </row>
    <row r="4" spans="1:4" ht="21.75" customHeight="1">
      <c r="A4" s="122" t="s">
        <v>114</v>
      </c>
      <c r="B4" s="165">
        <v>2021</v>
      </c>
      <c r="C4" s="155" t="s">
        <v>151</v>
      </c>
      <c r="D4" s="123"/>
    </row>
    <row r="5" spans="1:4" ht="15.75" thickBot="1">
      <c r="A5" s="182" t="s">
        <v>3</v>
      </c>
      <c r="B5" s="169"/>
      <c r="C5" s="170"/>
      <c r="D5" s="123"/>
    </row>
    <row r="6" spans="1:7" ht="15" customHeight="1">
      <c r="A6" s="124" t="s">
        <v>128</v>
      </c>
      <c r="B6" s="125">
        <v>441.2</v>
      </c>
      <c r="C6" s="174">
        <v>807.6</v>
      </c>
      <c r="D6" s="123"/>
      <c r="G6" s="52" t="s">
        <v>116</v>
      </c>
    </row>
    <row r="7" spans="1:7" ht="15" customHeight="1">
      <c r="A7" s="124" t="s">
        <v>59</v>
      </c>
      <c r="B7" s="125">
        <v>72.1</v>
      </c>
      <c r="C7" s="174">
        <v>195</v>
      </c>
      <c r="D7" s="123"/>
      <c r="G7" s="52" t="s">
        <v>116</v>
      </c>
    </row>
    <row r="8" spans="1:7" ht="15" customHeight="1">
      <c r="A8" s="124" t="s">
        <v>122</v>
      </c>
      <c r="B8" s="125">
        <v>-354.5</v>
      </c>
      <c r="C8" s="174">
        <v>100.1</v>
      </c>
      <c r="D8" s="123"/>
      <c r="G8" s="52" t="s">
        <v>116</v>
      </c>
    </row>
    <row r="9" spans="1:7" ht="15" customHeight="1">
      <c r="A9" s="124" t="s">
        <v>124</v>
      </c>
      <c r="B9" s="125">
        <v>2644.7</v>
      </c>
      <c r="C9" s="174">
        <v>1560.6</v>
      </c>
      <c r="D9" s="123"/>
      <c r="G9" s="52" t="s">
        <v>116</v>
      </c>
    </row>
    <row r="10" spans="1:7" ht="15">
      <c r="A10" s="124" t="s">
        <v>0</v>
      </c>
      <c r="B10" s="126">
        <v>2803.5</v>
      </c>
      <c r="C10" s="127">
        <v>2663.3</v>
      </c>
      <c r="D10" s="123"/>
      <c r="G10" s="52" t="s">
        <v>116</v>
      </c>
    </row>
    <row r="11" spans="1:7" ht="15">
      <c r="A11" s="128" t="s">
        <v>64</v>
      </c>
      <c r="B11" s="129">
        <v>-103.89999999999999</v>
      </c>
      <c r="C11" s="130">
        <v>-553.3</v>
      </c>
      <c r="D11" s="123"/>
      <c r="G11" s="52" t="s">
        <v>116</v>
      </c>
    </row>
    <row r="12" spans="1:7" ht="15">
      <c r="A12" s="124" t="s">
        <v>119</v>
      </c>
      <c r="B12" s="126">
        <v>5.8</v>
      </c>
      <c r="C12" s="127">
        <v>-2.4</v>
      </c>
      <c r="D12" s="123"/>
      <c r="G12" s="52" t="s">
        <v>116</v>
      </c>
    </row>
    <row r="13" spans="1:7" ht="15">
      <c r="A13" s="131" t="s">
        <v>105</v>
      </c>
      <c r="B13" s="126">
        <v>-402.1</v>
      </c>
      <c r="C13" s="127">
        <v>-23.700000000000003</v>
      </c>
      <c r="D13" s="123"/>
      <c r="G13" s="52"/>
    </row>
    <row r="14" spans="1:8" ht="15">
      <c r="A14" s="124" t="s">
        <v>48</v>
      </c>
      <c r="B14" s="129">
        <v>5495.099999999999</v>
      </c>
      <c r="C14" s="130">
        <v>-718</v>
      </c>
      <c r="D14" s="123"/>
      <c r="G14" s="52" t="s">
        <v>116</v>
      </c>
      <c r="H14" s="52" t="s">
        <v>116</v>
      </c>
    </row>
    <row r="15" spans="1:8" ht="15" customHeight="1">
      <c r="A15" s="132" t="s">
        <v>23</v>
      </c>
      <c r="B15" s="59">
        <v>867.5999999999999</v>
      </c>
      <c r="C15" s="166">
        <v>157.20000000000002</v>
      </c>
      <c r="D15" s="123"/>
      <c r="G15" s="52" t="s">
        <v>116</v>
      </c>
      <c r="H15" s="52" t="s">
        <v>116</v>
      </c>
    </row>
    <row r="16" spans="1:7" ht="15" customHeight="1">
      <c r="A16" s="133" t="s">
        <v>42</v>
      </c>
      <c r="B16" s="59">
        <v>1246.6999999999998</v>
      </c>
      <c r="C16" s="166">
        <v>-970.2</v>
      </c>
      <c r="D16" s="123"/>
      <c r="G16" s="52" t="s">
        <v>116</v>
      </c>
    </row>
    <row r="17" spans="1:7" ht="15">
      <c r="A17" s="133" t="s">
        <v>43</v>
      </c>
      <c r="B17" s="59">
        <v>3380.7999999999997</v>
      </c>
      <c r="C17" s="166">
        <v>94.99999999999997</v>
      </c>
      <c r="D17" s="123"/>
      <c r="G17" s="52" t="s">
        <v>116</v>
      </c>
    </row>
    <row r="18" spans="1:7" ht="15">
      <c r="A18" s="124" t="s">
        <v>113</v>
      </c>
      <c r="B18" s="59">
        <v>-200.60000000000002</v>
      </c>
      <c r="C18" s="166">
        <v>-207.8</v>
      </c>
      <c r="D18" s="123"/>
      <c r="G18" s="52" t="s">
        <v>116</v>
      </c>
    </row>
    <row r="19" spans="1:7" ht="15.75" thickBot="1">
      <c r="A19" s="134" t="s">
        <v>2</v>
      </c>
      <c r="B19" s="167">
        <v>7597.799999999999</v>
      </c>
      <c r="C19" s="168">
        <v>1158.1000000000001</v>
      </c>
      <c r="D19" s="123"/>
      <c r="G19" s="52" t="s">
        <v>116</v>
      </c>
    </row>
    <row r="20" spans="1:7" ht="15">
      <c r="A20" s="137"/>
      <c r="B20" s="129"/>
      <c r="C20" s="130"/>
      <c r="D20" s="123"/>
      <c r="G20" s="52" t="s">
        <v>116</v>
      </c>
    </row>
    <row r="21" spans="1:7" ht="15.75" thickBot="1">
      <c r="A21" s="182" t="s">
        <v>4</v>
      </c>
      <c r="B21" s="169"/>
      <c r="C21" s="170"/>
      <c r="D21" s="123"/>
      <c r="G21" s="52" t="s">
        <v>116</v>
      </c>
    </row>
    <row r="22" spans="1:7" ht="15">
      <c r="A22" s="43" t="s">
        <v>103</v>
      </c>
      <c r="B22" s="126">
        <v>-2361.9</v>
      </c>
      <c r="C22" s="127">
        <v>-2178.1</v>
      </c>
      <c r="D22" s="123"/>
      <c r="G22" s="52" t="s">
        <v>116</v>
      </c>
    </row>
    <row r="23" spans="1:4" ht="15">
      <c r="A23" s="138" t="s">
        <v>68</v>
      </c>
      <c r="B23" s="126">
        <v>73.1</v>
      </c>
      <c r="C23" s="127">
        <v>245.5</v>
      </c>
      <c r="D23" s="123"/>
    </row>
    <row r="24" spans="1:7" ht="15">
      <c r="A24" s="43" t="s">
        <v>145</v>
      </c>
      <c r="B24" s="126">
        <v>94.8</v>
      </c>
      <c r="C24" s="127">
        <v>116.5</v>
      </c>
      <c r="D24" s="123"/>
      <c r="G24" s="52" t="s">
        <v>116</v>
      </c>
    </row>
    <row r="25" spans="1:7" ht="27">
      <c r="A25" s="43" t="s">
        <v>184</v>
      </c>
      <c r="B25" s="126">
        <v>-287</v>
      </c>
      <c r="C25" s="127">
        <v>-126.5</v>
      </c>
      <c r="D25" s="123"/>
      <c r="G25" s="52"/>
    </row>
    <row r="26" spans="1:7" ht="25.5">
      <c r="A26" s="43" t="s">
        <v>118</v>
      </c>
      <c r="B26" s="126">
        <v>0.9000000000000341</v>
      </c>
      <c r="C26" s="127">
        <v>-39.60000000000002</v>
      </c>
      <c r="D26" s="123"/>
      <c r="G26" s="52"/>
    </row>
    <row r="27" spans="1:7" ht="15">
      <c r="A27" s="43" t="s">
        <v>175</v>
      </c>
      <c r="B27" s="126">
        <v>-1404.7999999999997</v>
      </c>
      <c r="C27" s="127">
        <v>-1409.8999999999996</v>
      </c>
      <c r="D27" s="123"/>
      <c r="G27" s="52"/>
    </row>
    <row r="28" spans="1:7" ht="15">
      <c r="A28" s="43" t="s">
        <v>176</v>
      </c>
      <c r="B28" s="126">
        <v>620.5</v>
      </c>
      <c r="C28" s="127">
        <v>1167.1</v>
      </c>
      <c r="D28" s="123"/>
      <c r="G28" s="52"/>
    </row>
    <row r="29" spans="1:7" ht="25.5">
      <c r="A29" s="43" t="s">
        <v>177</v>
      </c>
      <c r="B29" s="126">
        <v>47.30000000000001</v>
      </c>
      <c r="C29" s="127">
        <v>-18</v>
      </c>
      <c r="D29" s="123"/>
      <c r="G29" s="52" t="s">
        <v>116</v>
      </c>
    </row>
    <row r="30" spans="1:7" ht="15">
      <c r="A30" s="43" t="s">
        <v>5</v>
      </c>
      <c r="B30" s="126">
        <v>148.70000000000002</v>
      </c>
      <c r="C30" s="127">
        <v>95.4</v>
      </c>
      <c r="D30" s="123"/>
      <c r="G30" s="52" t="s">
        <v>116</v>
      </c>
    </row>
    <row r="31" spans="1:7" ht="15">
      <c r="A31" s="138" t="s">
        <v>6</v>
      </c>
      <c r="B31" s="126">
        <v>209.29999999999998</v>
      </c>
      <c r="C31" s="127">
        <v>169.1</v>
      </c>
      <c r="D31" s="123"/>
      <c r="G31" s="52" t="s">
        <v>116</v>
      </c>
    </row>
    <row r="32" spans="1:7" ht="15.75" thickBot="1">
      <c r="A32" s="42" t="s">
        <v>7</v>
      </c>
      <c r="B32" s="167">
        <v>-2859.0999999999995</v>
      </c>
      <c r="C32" s="168">
        <v>-1978.4999999999995</v>
      </c>
      <c r="D32" s="123"/>
      <c r="G32" s="52" t="s">
        <v>116</v>
      </c>
    </row>
    <row r="33" spans="1:7" ht="15">
      <c r="A33" s="139"/>
      <c r="B33" s="129"/>
      <c r="C33" s="175"/>
      <c r="D33" s="123"/>
      <c r="G33" s="52" t="s">
        <v>116</v>
      </c>
    </row>
    <row r="34" spans="1:7" ht="15.75" thickBot="1">
      <c r="A34" s="182" t="s">
        <v>8</v>
      </c>
      <c r="B34" s="169"/>
      <c r="C34" s="170"/>
      <c r="D34" s="123"/>
      <c r="G34" s="52" t="s">
        <v>116</v>
      </c>
    </row>
    <row r="35" spans="1:7" ht="15">
      <c r="A35" s="43" t="s">
        <v>146</v>
      </c>
      <c r="B35" s="126">
        <v>-314.5</v>
      </c>
      <c r="C35" s="127">
        <v>-236.1</v>
      </c>
      <c r="D35" s="123"/>
      <c r="G35" s="52" t="s">
        <v>116</v>
      </c>
    </row>
    <row r="36" spans="1:7" ht="15">
      <c r="A36" s="43" t="s">
        <v>69</v>
      </c>
      <c r="B36" s="126">
        <v>-547.2</v>
      </c>
      <c r="C36" s="127">
        <v>-389.1</v>
      </c>
      <c r="D36" s="123"/>
      <c r="G36" s="52" t="s">
        <v>116</v>
      </c>
    </row>
    <row r="37" spans="1:256" ht="15">
      <c r="A37" s="43" t="s">
        <v>110</v>
      </c>
      <c r="B37" s="126">
        <v>229.1</v>
      </c>
      <c r="C37" s="127">
        <v>207.8</v>
      </c>
      <c r="D37" s="123"/>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row>
    <row r="38" spans="1:256" ht="15">
      <c r="A38" s="43" t="s">
        <v>178</v>
      </c>
      <c r="B38" s="126">
        <v>-5.1</v>
      </c>
      <c r="C38" s="127">
        <v>-0.1</v>
      </c>
      <c r="D38" s="123"/>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row>
    <row r="39" spans="1:7" ht="15">
      <c r="A39" s="43" t="s">
        <v>67</v>
      </c>
      <c r="B39" s="126">
        <v>3523.4999999999995</v>
      </c>
      <c r="C39" s="127">
        <v>3697.7</v>
      </c>
      <c r="D39" s="123"/>
      <c r="G39" s="52" t="s">
        <v>116</v>
      </c>
    </row>
    <row r="40" spans="1:7" ht="15">
      <c r="A40" s="43" t="s">
        <v>40</v>
      </c>
      <c r="B40" s="126">
        <v>-2025.6999999999998</v>
      </c>
      <c r="C40" s="127">
        <v>-2510.6</v>
      </c>
      <c r="D40" s="123"/>
      <c r="G40" s="52" t="s">
        <v>116</v>
      </c>
    </row>
    <row r="41" spans="1:7" ht="15">
      <c r="A41" s="43" t="s">
        <v>181</v>
      </c>
      <c r="B41" s="126">
        <v>-185.4</v>
      </c>
      <c r="C41" s="127">
        <v>-160.1</v>
      </c>
      <c r="D41" s="123"/>
      <c r="G41" s="52" t="s">
        <v>116</v>
      </c>
    </row>
    <row r="42" spans="1:7" ht="15">
      <c r="A42" s="43" t="s">
        <v>179</v>
      </c>
      <c r="B42" s="126">
        <v>11.5</v>
      </c>
      <c r="C42" s="127">
        <v>144.7</v>
      </c>
      <c r="D42" s="123"/>
      <c r="G42" s="52"/>
    </row>
    <row r="43" spans="1:7" ht="15">
      <c r="A43" s="43" t="s">
        <v>180</v>
      </c>
      <c r="B43" s="126">
        <v>-86.1</v>
      </c>
      <c r="C43" s="127">
        <v>-72.3</v>
      </c>
      <c r="D43" s="123"/>
      <c r="G43" s="52" t="s">
        <v>116</v>
      </c>
    </row>
    <row r="44" spans="1:7" ht="15">
      <c r="A44" s="42" t="s">
        <v>9</v>
      </c>
      <c r="B44" s="135">
        <v>600.0999999999995</v>
      </c>
      <c r="C44" s="136">
        <v>681.8999999999999</v>
      </c>
      <c r="D44" s="123"/>
      <c r="G44" s="52" t="s">
        <v>116</v>
      </c>
    </row>
    <row r="45" spans="1:7" ht="15">
      <c r="A45" s="42" t="s">
        <v>41</v>
      </c>
      <c r="B45" s="135">
        <v>5338.799999999999</v>
      </c>
      <c r="C45" s="136">
        <v>-138.49999999999955</v>
      </c>
      <c r="D45" s="123"/>
      <c r="G45" s="52" t="s">
        <v>116</v>
      </c>
    </row>
    <row r="46" spans="1:7" ht="25.5">
      <c r="A46" s="43" t="s">
        <v>95</v>
      </c>
      <c r="B46" s="126">
        <v>29</v>
      </c>
      <c r="C46" s="127">
        <v>38.7</v>
      </c>
      <c r="D46" s="123"/>
      <c r="G46" s="52" t="s">
        <v>116</v>
      </c>
    </row>
    <row r="47" spans="1:7" ht="15">
      <c r="A47" s="43" t="s">
        <v>11</v>
      </c>
      <c r="B47" s="126">
        <v>32.4</v>
      </c>
      <c r="C47" s="127">
        <v>-11.4</v>
      </c>
      <c r="D47" s="123"/>
      <c r="G47" s="52" t="s">
        <v>116</v>
      </c>
    </row>
    <row r="48" spans="1:7" ht="15">
      <c r="A48" s="43" t="s">
        <v>147</v>
      </c>
      <c r="B48" s="126">
        <v>0.1</v>
      </c>
      <c r="C48" s="127">
        <v>0.1</v>
      </c>
      <c r="D48" s="123"/>
      <c r="G48" s="52" t="s">
        <v>116</v>
      </c>
    </row>
    <row r="49" spans="1:7" ht="15">
      <c r="A49" s="42" t="s">
        <v>10</v>
      </c>
      <c r="B49" s="135">
        <v>5400.400000000001</v>
      </c>
      <c r="C49" s="136">
        <v>-111.09999999999991</v>
      </c>
      <c r="D49" s="123"/>
      <c r="G49" s="52" t="s">
        <v>116</v>
      </c>
    </row>
    <row r="50" spans="1:7" ht="15">
      <c r="A50" s="43" t="s">
        <v>60</v>
      </c>
      <c r="B50" s="126">
        <v>1252.7</v>
      </c>
      <c r="C50" s="127">
        <v>1363.8</v>
      </c>
      <c r="D50" s="123"/>
      <c r="G50" s="52" t="s">
        <v>116</v>
      </c>
    </row>
    <row r="51" spans="1:4" ht="15.75" thickBot="1">
      <c r="A51" s="42" t="s">
        <v>12</v>
      </c>
      <c r="B51" s="140">
        <v>6653.1</v>
      </c>
      <c r="C51" s="141">
        <v>1252.7</v>
      </c>
      <c r="D51" s="123"/>
    </row>
    <row r="52" spans="1:4" ht="15">
      <c r="A52" s="171"/>
      <c r="B52" s="173"/>
      <c r="C52" s="172"/>
      <c r="D52" s="123"/>
    </row>
    <row r="53" spans="1:4" ht="15">
      <c r="A53" s="123"/>
      <c r="B53" s="142"/>
      <c r="C53" s="142"/>
      <c r="D53" s="123"/>
    </row>
    <row r="54" spans="1:4" ht="16.5">
      <c r="A54" s="202" t="s">
        <v>182</v>
      </c>
      <c r="B54" s="203"/>
      <c r="C54" s="203"/>
      <c r="D54" s="203"/>
    </row>
    <row r="55" spans="1:4" ht="15">
      <c r="A55" s="199" t="s">
        <v>183</v>
      </c>
      <c r="B55" s="199"/>
      <c r="C55" s="199"/>
      <c r="D55" s="199"/>
    </row>
    <row r="58" ht="15">
      <c r="A58" s="73"/>
    </row>
    <row r="59" ht="15">
      <c r="A59" s="74"/>
    </row>
  </sheetData>
  <sheetProtection/>
  <mergeCells count="2">
    <mergeCell ref="A55:D55"/>
    <mergeCell ref="A54:D54"/>
  </mergeCells>
  <printOptions/>
  <pageMargins left="0.7874015748031497" right="0.7874015748031497" top="0.984251968503937" bottom="0.984251968503937" header="0.5118110236220472" footer="0.5118110236220472"/>
  <pageSetup fitToHeight="1" fitToWidth="1" horizontalDpi="600" verticalDpi="600" orientation="portrait" paperSize="9" scale="66"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D16"/>
  <sheetViews>
    <sheetView showGridLines="0" zoomScalePageLayoutView="0" workbookViewId="0" topLeftCell="A1">
      <selection activeCell="J14" sqref="J14"/>
    </sheetView>
  </sheetViews>
  <sheetFormatPr defaultColWidth="11.19921875" defaultRowHeight="14.25"/>
  <cols>
    <col min="1" max="1" width="43" style="2" customWidth="1"/>
    <col min="2" max="4" width="11.59765625" style="2" customWidth="1"/>
    <col min="5" max="16384" width="11" style="2" customWidth="1"/>
  </cols>
  <sheetData>
    <row r="1" spans="1:4" ht="20.25" customHeight="1">
      <c r="A1" s="190" t="s">
        <v>107</v>
      </c>
      <c r="B1" s="190"/>
      <c r="C1" s="9"/>
      <c r="D1" s="9"/>
    </row>
    <row r="3" ht="15">
      <c r="D3" s="36"/>
    </row>
    <row r="4" spans="1:4" ht="15">
      <c r="A4" s="42" t="s">
        <v>115</v>
      </c>
      <c r="B4" s="154">
        <v>2021</v>
      </c>
      <c r="C4" s="155" t="s">
        <v>151</v>
      </c>
      <c r="D4" s="86" t="s">
        <v>135</v>
      </c>
    </row>
    <row r="5" spans="1:4" ht="15">
      <c r="A5" s="143" t="s">
        <v>0</v>
      </c>
      <c r="B5" s="64">
        <v>2803.5</v>
      </c>
      <c r="C5" s="144">
        <v>2663.3</v>
      </c>
      <c r="D5" s="144">
        <v>5.3</v>
      </c>
    </row>
    <row r="6" spans="1:4" ht="16.5" customHeight="1">
      <c r="A6" s="145" t="s">
        <v>64</v>
      </c>
      <c r="B6" s="72">
        <v>-103.89999999999999</v>
      </c>
      <c r="C6" s="146">
        <v>-553.3</v>
      </c>
      <c r="D6" s="146">
        <v>-81.2</v>
      </c>
    </row>
    <row r="7" spans="1:4" ht="15">
      <c r="A7" s="46" t="s">
        <v>92</v>
      </c>
      <c r="B7" s="65">
        <v>-396.3</v>
      </c>
      <c r="C7" s="147">
        <v>-26.1</v>
      </c>
      <c r="D7" s="147" t="s">
        <v>66</v>
      </c>
    </row>
    <row r="8" spans="1:4" ht="15">
      <c r="A8" s="46" t="s">
        <v>113</v>
      </c>
      <c r="B8" s="65">
        <v>-200.60000000000002</v>
      </c>
      <c r="C8" s="147">
        <v>-207.8</v>
      </c>
      <c r="D8" s="147">
        <v>-3.5</v>
      </c>
    </row>
    <row r="9" spans="1:4" ht="15">
      <c r="A9" s="43" t="s">
        <v>55</v>
      </c>
      <c r="B9" s="65">
        <v>358</v>
      </c>
      <c r="C9" s="147">
        <v>264.5</v>
      </c>
      <c r="D9" s="147">
        <v>35.3</v>
      </c>
    </row>
    <row r="10" spans="1:4" ht="15.75" customHeight="1">
      <c r="A10" s="43" t="s">
        <v>50</v>
      </c>
      <c r="B10" s="72">
        <v>-314.5</v>
      </c>
      <c r="C10" s="146">
        <v>-236.1</v>
      </c>
      <c r="D10" s="146">
        <v>33.2</v>
      </c>
    </row>
    <row r="11" spans="1:4" ht="15">
      <c r="A11" s="46" t="s">
        <v>104</v>
      </c>
      <c r="B11" s="148">
        <v>184.8</v>
      </c>
      <c r="C11" s="149">
        <v>123.1</v>
      </c>
      <c r="D11" s="149">
        <v>50.1</v>
      </c>
    </row>
    <row r="12" spans="1:4" ht="15">
      <c r="A12" s="150" t="s">
        <v>62</v>
      </c>
      <c r="B12" s="66">
        <v>2331</v>
      </c>
      <c r="C12" s="151">
        <v>2027.6000000000004</v>
      </c>
      <c r="D12" s="151">
        <v>15</v>
      </c>
    </row>
    <row r="13" spans="1:4" ht="15">
      <c r="A13" s="46" t="s">
        <v>69</v>
      </c>
      <c r="B13" s="148">
        <v>-547.2</v>
      </c>
      <c r="C13" s="149">
        <v>-389.1</v>
      </c>
      <c r="D13" s="149">
        <v>40.6</v>
      </c>
    </row>
    <row r="14" spans="1:4" ht="15.75" thickBot="1">
      <c r="A14" s="150" t="s">
        <v>185</v>
      </c>
      <c r="B14" s="180">
        <v>1783.8</v>
      </c>
      <c r="C14" s="181">
        <v>1638.5000000000005</v>
      </c>
      <c r="D14" s="181">
        <v>8.9</v>
      </c>
    </row>
    <row r="15" spans="1:4" ht="15">
      <c r="A15" s="152"/>
      <c r="B15" s="153"/>
      <c r="C15" s="153"/>
      <c r="D15" s="153"/>
    </row>
    <row r="16" spans="1:4" ht="27" customHeight="1">
      <c r="A16" s="204"/>
      <c r="B16" s="204"/>
      <c r="C16" s="204"/>
      <c r="D16" s="204"/>
    </row>
  </sheetData>
  <sheetProtection/>
  <mergeCells count="2">
    <mergeCell ref="A1:B1"/>
    <mergeCell ref="A16:D16"/>
  </mergeCells>
  <printOptions/>
  <pageMargins left="0.7874015748031497" right="0.7874015748031497" top="0.984251968503937" bottom="0.984251968503937" header="0.5118110236220472"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2020-02-26T14:03:02Z</cp:lastPrinted>
  <dcterms:created xsi:type="dcterms:W3CDTF">2006-11-21T09:35:55Z</dcterms:created>
  <dcterms:modified xsi:type="dcterms:W3CDTF">2022-03-15T07:56:40Z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2019_Q4_englisch.xls</vt:lpwstr>
  </property>
  <property fmtid="{D5CDD505-2E9C-101B-9397-08002B2CF9AE}" pid="3" name="FIRE.sys.mpID_Domain">
    <vt:lpwstr>ENBW</vt:lpwstr>
  </property>
</Properties>
</file>