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060" windowHeight="9000" tabRatio="891" activeTab="0"/>
  </bookViews>
  <sheets>
    <sheet name="Contents" sheetId="1" r:id="rId1"/>
    <sheet name="Income statement" sheetId="2" r:id="rId2"/>
    <sheet name="Adjusted EBITDA" sheetId="3" r:id="rId3"/>
    <sheet name="balance sheet" sheetId="4" r:id="rId4"/>
    <sheet name="net investment" sheetId="5" r:id="rId5"/>
    <sheet name="Net debt" sheetId="6" r:id="rId6"/>
    <sheet name="Cash flow" sheetId="7" r:id="rId7"/>
    <sheet name="Retained cash flow" sheetId="8" r:id="rId8"/>
  </sheets>
  <externalReferences>
    <externalReference r:id="rId11"/>
  </externalReferences>
  <definedNames>
    <definedName name="_xlnm.Print_Area" localSheetId="3">'balance sheet'!#REF!</definedName>
    <definedName name="_xlnm.Print_Area" localSheetId="6">'Cash flow'!#REF!</definedName>
    <definedName name="_xlnm.Print_Area" localSheetId="0">'Contents'!$A$1:$G$12</definedName>
    <definedName name="_xlnm.Print_Area" localSheetId="1">'Income statement'!$A$1:$C$34</definedName>
    <definedName name="_xlnm.Print_Area" localSheetId="5">'Net debt'!#REF!</definedName>
    <definedName name="_xlnm.Print_Area" localSheetId="4">'net investment'!#REF!</definedName>
    <definedName name="SAPBEXrevision" hidden="1">1</definedName>
    <definedName name="SAPBEXsysID" hidden="1">"RBH"</definedName>
    <definedName name="SAPBEXwbID" hidden="1">"3ZTWOR6T0Q9SKS5BC3EJAI5AE"</definedName>
    <definedName name="Sy_nop" hidden="1">2</definedName>
  </definedNames>
  <calcPr fullCalcOnLoad="1"/>
</workbook>
</file>

<file path=xl/sharedStrings.xml><?xml version="1.0" encoding="utf-8"?>
<sst xmlns="http://schemas.openxmlformats.org/spreadsheetml/2006/main" count="324" uniqueCount="173">
  <si>
    <t>EBITDA</t>
  </si>
  <si>
    <t>Contents</t>
  </si>
  <si>
    <t>Cash flow from operating activities</t>
  </si>
  <si>
    <t xml:space="preserve">1. Operating activities </t>
  </si>
  <si>
    <t>2. Investing activities</t>
  </si>
  <si>
    <t>Interest received</t>
  </si>
  <si>
    <t>Dividends received</t>
  </si>
  <si>
    <t>Cash flow from investing activities</t>
  </si>
  <si>
    <t>3. Financing activities</t>
  </si>
  <si>
    <t>Cash flow from financing activities</t>
  </si>
  <si>
    <t>Change in cash and cash equivalents</t>
  </si>
  <si>
    <t>Net foreign exchange difference</t>
  </si>
  <si>
    <t>Cash and cash equivalents at the end of the period</t>
  </si>
  <si>
    <t>Total</t>
  </si>
  <si>
    <t>Assets</t>
  </si>
  <si>
    <t>Non-current assets</t>
  </si>
  <si>
    <t>Intangible assets</t>
  </si>
  <si>
    <t>Property, plant and equipment</t>
  </si>
  <si>
    <t>Entities accounted for using the equity method</t>
  </si>
  <si>
    <t>Other financial assets</t>
  </si>
  <si>
    <t>Trade receivables</t>
  </si>
  <si>
    <t>Deferred taxes</t>
  </si>
  <si>
    <t>Current assets</t>
  </si>
  <si>
    <t>Inventories</t>
  </si>
  <si>
    <t>Financial assets</t>
  </si>
  <si>
    <t>Other current assets</t>
  </si>
  <si>
    <t>Cash and cash equivalents</t>
  </si>
  <si>
    <t>Equity and liabilities</t>
  </si>
  <si>
    <t>Equity</t>
  </si>
  <si>
    <t>Subscribed capital</t>
  </si>
  <si>
    <t xml:space="preserve">Capital reserve </t>
  </si>
  <si>
    <t>Revenue reserves</t>
  </si>
  <si>
    <t>Treasury shares</t>
  </si>
  <si>
    <t>Non-current liabilities</t>
  </si>
  <si>
    <t>Financial liabilities</t>
  </si>
  <si>
    <t>Other liabilities and subsidies</t>
  </si>
  <si>
    <t>Trade payables</t>
  </si>
  <si>
    <t xml:space="preserve">Revenue </t>
  </si>
  <si>
    <t>Changes in inventories</t>
  </si>
  <si>
    <t>Other operating income</t>
  </si>
  <si>
    <t>Cost of materials</t>
  </si>
  <si>
    <t>Personnel expenses</t>
  </si>
  <si>
    <t>Other operating expenses</t>
  </si>
  <si>
    <t>Repayment of financial liabilities</t>
  </si>
  <si>
    <t>Net change in cash and cash equivalents</t>
  </si>
  <si>
    <t>Net balance of trade receivables and payables</t>
  </si>
  <si>
    <t>Net balance of other assets and liabilities</t>
  </si>
  <si>
    <t>Earnings before interest and taxes (EBIT)</t>
  </si>
  <si>
    <t>Financial result</t>
  </si>
  <si>
    <t>of which finance costs</t>
  </si>
  <si>
    <t>Earnings before tax (EBT)</t>
  </si>
  <si>
    <t>Change in assets and liabilities from operating activities</t>
  </si>
  <si>
    <t>Investment result</t>
  </si>
  <si>
    <t>Total divestitures</t>
  </si>
  <si>
    <t>Assets held for sale</t>
  </si>
  <si>
    <t>Other comprehensive income</t>
  </si>
  <si>
    <t>Provisions</t>
  </si>
  <si>
    <t>Interest and dividends received</t>
  </si>
  <si>
    <t>Total investments</t>
  </si>
  <si>
    <t>Non-controlling interests</t>
  </si>
  <si>
    <t>Current liabilities</t>
  </si>
  <si>
    <t>Income tax</t>
  </si>
  <si>
    <t>Cash and cash equivalents at the beginning of the period</t>
  </si>
  <si>
    <t>Revenue including electricity and energy taxes</t>
  </si>
  <si>
    <t>Electricity and energy taxes</t>
  </si>
  <si>
    <t>Funds from operations (FFO)</t>
  </si>
  <si>
    <t>of which net profit/loss from entities accounted for using the equity method</t>
  </si>
  <si>
    <t>Changes in provisions</t>
  </si>
  <si>
    <t>of which profit/loss shares attributable to non-controlling interests</t>
  </si>
  <si>
    <t>–</t>
  </si>
  <si>
    <t>Increase in financial liabilities</t>
  </si>
  <si>
    <t>Disposals of intangible assets and property, plant and equipment</t>
  </si>
  <si>
    <t>Dividends paid</t>
  </si>
  <si>
    <t>Participation models</t>
  </si>
  <si>
    <t>Other/Consolidation</t>
  </si>
  <si>
    <t>Other non-current assets</t>
  </si>
  <si>
    <t>of which other profit/loss from investments</t>
  </si>
  <si>
    <t>Income statement of the EnBW Group</t>
  </si>
  <si>
    <t>Adjusted EBITDA of the EnBW Group by segment</t>
  </si>
  <si>
    <t xml:space="preserve">Balance sheet of the EnBW Group </t>
  </si>
  <si>
    <t>Cash flow statement of the EnBW Group</t>
  </si>
  <si>
    <t xml:space="preserve">Income statement of the EnBW Group </t>
  </si>
  <si>
    <t>of which finance income</t>
  </si>
  <si>
    <t>Change 
%</t>
  </si>
  <si>
    <t>Balance sheet of the EnBW Group</t>
  </si>
  <si>
    <t>Shares of the shareholders of EnBW AG</t>
  </si>
  <si>
    <t>Share of adjusted EBITDA for the EnBW Group accounted for by the segments</t>
  </si>
  <si>
    <t>Investments in existing projects</t>
  </si>
  <si>
    <t>Net debt</t>
  </si>
  <si>
    <t>Net debt of the EnBW Group</t>
  </si>
  <si>
    <t>Bonds</t>
  </si>
  <si>
    <t>Liabilities to banks</t>
  </si>
  <si>
    <t>Other financial liabilities</t>
  </si>
  <si>
    <t>Valuation effects from interest-induced hedging transactions</t>
  </si>
  <si>
    <t>Other</t>
  </si>
  <si>
    <t>Provisions relating to nuclear power</t>
  </si>
  <si>
    <t>Non-cash-relevant expenses/income</t>
  </si>
  <si>
    <t>Dedicated financial assets</t>
  </si>
  <si>
    <t>Net debt relating to pension and nuclear obligations</t>
  </si>
  <si>
    <t>Change in cash and cash equivalents due to changes in the consolidated companies</t>
  </si>
  <si>
    <t>Cash and cash equivalents to cover the pension and nuclear obligations</t>
  </si>
  <si>
    <t>Current financial assets to cover the pension and nuclear obligations</t>
  </si>
  <si>
    <t>Net cash investment of the EnBW Group</t>
  </si>
  <si>
    <t>Other disposals and subsidies</t>
  </si>
  <si>
    <t>Net (cash) investment</t>
  </si>
  <si>
    <t>Surplus cover from benefit entitlements</t>
  </si>
  <si>
    <t>Cash and cash equivalents available to the operating business</t>
  </si>
  <si>
    <t>Current financial assets available to the operating business</t>
  </si>
  <si>
    <t>Capital expenditure on intangible assets and property, plant and equipment</t>
  </si>
  <si>
    <t>Dedicated financial assets contribution</t>
  </si>
  <si>
    <t>Other non-cash-relevant expenses/income</t>
  </si>
  <si>
    <t>Liabilities directly associated with assets classified as held for sale</t>
  </si>
  <si>
    <t>Retained cash flow of the EnBW Group</t>
  </si>
  <si>
    <t>Net financial debt</t>
  </si>
  <si>
    <t>Cash received for changes in ownership interest without loss of control</t>
  </si>
  <si>
    <t>Net pension and nuclear obligations</t>
  </si>
  <si>
    <r>
      <t>Provisions for pensions and similar obligations</t>
    </r>
    <r>
      <rPr>
        <vertAlign val="superscript"/>
        <sz val="10"/>
        <rFont val="DIN-Light"/>
        <family val="2"/>
      </rPr>
      <t>2</t>
    </r>
  </si>
  <si>
    <t>Income tax paid</t>
  </si>
  <si>
    <t>Changes in securities and financial investments</t>
  </si>
  <si>
    <r>
      <t>in € million</t>
    </r>
    <r>
      <rPr>
        <b/>
        <vertAlign val="superscript"/>
        <sz val="10"/>
        <rFont val="DIN-Light"/>
        <family val="2"/>
      </rPr>
      <t>1</t>
    </r>
  </si>
  <si>
    <t>in € million</t>
  </si>
  <si>
    <t/>
  </si>
  <si>
    <t>Change in %</t>
  </si>
  <si>
    <t>Disposals of long-term loans</t>
  </si>
  <si>
    <t>Result from disposals of assets</t>
  </si>
  <si>
    <t>Cash received from subsidies for construction costs and investments</t>
  </si>
  <si>
    <t>Repayment of lease liabilities</t>
  </si>
  <si>
    <t>Lease liablilities</t>
  </si>
  <si>
    <t>January to September 2021</t>
  </si>
  <si>
    <t>Other own work capitalized</t>
  </si>
  <si>
    <t>Amortization and depreciation</t>
  </si>
  <si>
    <t>Group net profit/loss</t>
  </si>
  <si>
    <t>01/01-
31/12/2020</t>
  </si>
  <si>
    <t>System Critical Infrastructure</t>
  </si>
  <si>
    <t>in %</t>
  </si>
  <si>
    <t>31/12/2020</t>
  </si>
  <si>
    <r>
      <t>Divestitures</t>
    </r>
    <r>
      <rPr>
        <vertAlign val="superscript"/>
        <sz val="10"/>
        <rFont val="DIN-Light"/>
        <family val="2"/>
      </rPr>
      <t>3</t>
    </r>
  </si>
  <si>
    <r>
      <t>Investments in growth projects</t>
    </r>
    <r>
      <rPr>
        <vertAlign val="superscript"/>
        <sz val="10"/>
        <rFont val="DIN-Light"/>
        <family val="2"/>
      </rPr>
      <t>2</t>
    </r>
  </si>
  <si>
    <t>1 Excluding investments held as financial assets.</t>
  </si>
  <si>
    <t>Long-term securities available to the operating business</t>
  </si>
  <si>
    <r>
      <t>Restatement of 50% of the nominal amount of the subordinated bonds</t>
    </r>
    <r>
      <rPr>
        <vertAlign val="superscript"/>
        <sz val="10"/>
        <rFont val="DIN-Light"/>
        <family val="2"/>
      </rPr>
      <t>1</t>
    </r>
  </si>
  <si>
    <t>Investment and financial result</t>
  </si>
  <si>
    <t>Cash received for alterations of capital in non-controlling interests</t>
  </si>
  <si>
    <r>
      <t>Retained cash flow</t>
    </r>
    <r>
      <rPr>
        <b/>
        <vertAlign val="superscript"/>
        <sz val="10"/>
        <rFont val="DIN-Light"/>
        <family val="2"/>
      </rPr>
      <t>1</t>
    </r>
  </si>
  <si>
    <t>01/01-30/09/2020</t>
  </si>
  <si>
    <t>01/07-30/09/2020</t>
  </si>
  <si>
    <t>01/07-30/09/2021</t>
  </si>
  <si>
    <t>01/01-30/09/2021</t>
  </si>
  <si>
    <r>
      <t>Earnings per share from Group net profit/loss (€)</t>
    </r>
    <r>
      <rPr>
        <b/>
        <vertAlign val="superscript"/>
        <sz val="10"/>
        <rFont val="DIN-Light"/>
        <family val="2"/>
      </rPr>
      <t>2</t>
    </r>
  </si>
  <si>
    <r>
      <t>Impairment losses</t>
    </r>
    <r>
      <rPr>
        <vertAlign val="superscript"/>
        <sz val="10"/>
        <rFont val="DIN-Light"/>
        <family val="2"/>
      </rPr>
      <t>1</t>
    </r>
  </si>
  <si>
    <t>Sustainable Generation Infrastructure</t>
  </si>
  <si>
    <t>Smart Infrastructure for Customers</t>
  </si>
  <si>
    <t>30/09/2021</t>
  </si>
  <si>
    <r>
      <rPr>
        <vertAlign val="superscript"/>
        <sz val="8"/>
        <rFont val="DIN-Light"/>
        <family val="2"/>
      </rPr>
      <t>1</t>
    </r>
    <r>
      <rPr>
        <sz val="8"/>
        <rFont val="DIN-Light"/>
        <family val="2"/>
      </rPr>
      <t xml:space="preserve"> The structural characteristics of our hybrid bonds meet the criteria for half of the hybrid bonds to be classified as equity, and half as debt, by the rating agencies Moody’s and Standard &amp; Poor’s.</t>
    </r>
  </si>
  <si>
    <r>
      <rPr>
        <vertAlign val="superscript"/>
        <sz val="8"/>
        <rFont val="DIN-Light"/>
        <family val="2"/>
      </rPr>
      <t>2</t>
    </r>
    <r>
      <rPr>
        <sz val="8"/>
        <rFont val="DIN-Light"/>
        <family val="2"/>
      </rPr>
      <t xml:space="preserve"> Less the market value of the plan assets (excluding the surplus cover from benefit entitlements) of €897,9 million (31/12/2020: €949,9 million).</t>
    </r>
  </si>
  <si>
    <r>
      <rPr>
        <vertAlign val="superscript"/>
        <sz val="8"/>
        <rFont val="DIN-Light"/>
        <family val="2"/>
      </rPr>
      <t>4</t>
    </r>
    <r>
      <rPr>
        <sz val="8"/>
        <rFont val="DIN-Light"/>
        <family val="2"/>
      </rPr>
      <t xml:space="preserve"> Includes equity investments held as financial assets.</t>
    </r>
  </si>
  <si>
    <r>
      <t>Long-term securities and loans to cover the pension and nuclear obligations</t>
    </r>
    <r>
      <rPr>
        <vertAlign val="superscript"/>
        <sz val="10"/>
        <rFont val="DIN-Light"/>
        <family val="2"/>
      </rPr>
      <t>4</t>
    </r>
  </si>
  <si>
    <r>
      <t>Receivables relating to nuclear obligations</t>
    </r>
    <r>
      <rPr>
        <vertAlign val="superscript"/>
        <sz val="10"/>
        <rFont val="DIN-Light"/>
        <family val="2"/>
      </rPr>
      <t>3</t>
    </r>
  </si>
  <si>
    <t>Sale of subsidiaries, entities accounted for using the equity method and interests in joint operations</t>
  </si>
  <si>
    <t>of which profit/loss shares attributable to the shareholders of EnBW AG</t>
  </si>
  <si>
    <t>EnBW AG shares outstanding (million), weighted average</t>
  </si>
  <si>
    <r>
      <rPr>
        <vertAlign val="superscript"/>
        <sz val="8"/>
        <rFont val="DIN-Light"/>
        <family val="2"/>
      </rPr>
      <t>1</t>
    </r>
    <r>
      <rPr>
        <sz val="8"/>
        <rFont val="DIN-Light"/>
        <family val="2"/>
      </rPr>
      <t xml:space="preserve"> According to IFRS 9. </t>
    </r>
  </si>
  <si>
    <r>
      <rPr>
        <vertAlign val="superscript"/>
        <sz val="8"/>
        <rFont val="DIN-Light"/>
        <family val="2"/>
      </rPr>
      <t>2</t>
    </r>
    <r>
      <rPr>
        <sz val="8"/>
        <rFont val="DIN-Light"/>
        <family val="2"/>
      </rPr>
      <t xml:space="preserve"> Diluted and basic; in relation to the profit/loss attributable to the shareholders of EnBW AG.</t>
    </r>
  </si>
  <si>
    <r>
      <t>Acquisition of subsidiaries, entities accounted for using the equity method and interests in joint operations</t>
    </r>
    <r>
      <rPr>
        <vertAlign val="superscript"/>
        <sz val="10"/>
        <rFont val="DIN-Light"/>
        <family val="2"/>
      </rPr>
      <t>1</t>
    </r>
  </si>
  <si>
    <t>Interest paid</t>
  </si>
  <si>
    <t>Cash paid for changes in ownership interest without loss of control</t>
  </si>
  <si>
    <t>Payments received for alterations of capital in non-controlling interests</t>
  </si>
  <si>
    <t>Change in cash and cash equivalents due to risk provisions</t>
  </si>
  <si>
    <r>
      <rPr>
        <vertAlign val="superscript"/>
        <sz val="8"/>
        <rFont val="DIN-Light"/>
        <family val="2"/>
      </rPr>
      <t>1</t>
    </r>
    <r>
      <rPr>
        <sz val="8"/>
        <rFont val="DIN-Light"/>
        <family val="2"/>
      </rPr>
      <t xml:space="preserve"> Includes payments related to bids for offshore wind rights. These will only lead to a change in the consolidated companies at a later date.</t>
    </r>
  </si>
  <si>
    <r>
      <rPr>
        <vertAlign val="superscript"/>
        <sz val="8"/>
        <rFont val="DIN-Light"/>
        <family val="2"/>
      </rPr>
      <t>3</t>
    </r>
    <r>
      <rPr>
        <sz val="8"/>
        <rFont val="DIN-Light"/>
        <family val="2"/>
      </rPr>
      <t xml:space="preserve"> This includes €110.3 million in refund claims on the funds for the financing of nuclear waste management.</t>
    </r>
  </si>
  <si>
    <t>2 Does not include cash and cash equivalents acquired with the acquisition of fully consolidated companies. These amounted to €0.0 million in the reporting period (01/01-30/09/2020: €12,0 million, 01/01-31/12/2020: €16,8 million).</t>
  </si>
  <si>
    <t>3 Does not include cash and cash equivalents relinquished with the sale of fully consolidated companies. These amounted to €0.0 million in the reporting period (01/01-30/09/2020: €0,0 million, 01/01-31/12/2020: €39,9 million).</t>
  </si>
  <si>
    <t>1 Adjusted for the effects from the reimbursement of the nuclear fuel rod tax of €180.0 million, the adjusted retained cash flow stood at 
   €1.293,7 million in the previous year (01/01–30/09/2020). There is no adjustment in the reporting year.</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</si>
</sst>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0.0"/>
    <numFmt numFmtId="171" formatCode="#,##0.0"/>
    <numFmt numFmtId="172" formatCode="[$-407]dddd\,\ d\.\ mmmm\ yyyy"/>
    <numFmt numFmtId="173" formatCode="0.0%"/>
    <numFmt numFmtId="174" formatCode="#,##0.000"/>
    <numFmt numFmtId="175" formatCode="mmm\ yyyy"/>
    <numFmt numFmtId="176" formatCode="\(#,##0.0\);\(\-#,##0.0\)"/>
    <numFmt numFmtId="177" formatCode="#,##0\ &quot;DM&quot;;\-#,##0\ &quot;DM&quot;"/>
    <numFmt numFmtId="178" formatCode="#,##0\ &quot;DM&quot;;[Red]\-#,##0\ &quot;DM&quot;"/>
    <numFmt numFmtId="179" formatCode="#,##0.00\ &quot;DM&quot;;\-#,##0.00\ &quot;DM&quot;"/>
    <numFmt numFmtId="180" formatCode="#,##0.00\ &quot;DM&quot;;[Red]\-#,##0.00\ &quot;DM&quot;"/>
    <numFmt numFmtId="181" formatCode="_-* #,##0\ &quot;DM&quot;_-;\-* #,##0\ &quot;DM&quot;_-;_-* &quot;-&quot;\ &quot;DM&quot;_-;_-@_-"/>
    <numFmt numFmtId="182" formatCode="_-* #,##0\ _D_M_-;\-* #,##0\ _D_M_-;_-* &quot;-&quot;\ _D_M_-;_-@_-"/>
    <numFmt numFmtId="183" formatCode="_-* #,##0.00\ &quot;DM&quot;_-;\-* #,##0.00\ &quot;DM&quot;_-;_-* &quot;-&quot;??\ &quot;DM&quot;_-;_-@_-"/>
    <numFmt numFmtId="184" formatCode="_-* #,##0.00\ _D_M_-;\-* #,##0.00\ _D_M_-;_-* &quot;-&quot;??\ _D_M_-;_-@_-"/>
    <numFmt numFmtId="185" formatCode="#,##0;\-\ #,##0"/>
    <numFmt numFmtId="186" formatCode="000"/>
    <numFmt numFmtId="187" formatCode="000000"/>
    <numFmt numFmtId="188" formatCode="#,##0.00\ %"/>
    <numFmt numFmtId="189" formatCode="#,##0.00;\-\ #,##0.00"/>
    <numFmt numFmtId="190" formatCode="#,##0.00000;\-\ #,##0.00000"/>
    <numFmt numFmtId="191" formatCode="#,##0.00\ &quot;EUR&quot;"/>
    <numFmt numFmtId="192" formatCode="\(#,##0.0\)"/>
    <numFmt numFmtId="193" formatCode="\(0.00\)"/>
    <numFmt numFmtId="194" formatCode="\(0.0\)"/>
    <numFmt numFmtId="195" formatCode="_-&quot;öS&quot;\ * #,##0.00_-;\-&quot;öS&quot;\ * #,##0.00_-;_-&quot;öS&quot;\ * &quot;-&quot;??_-;_-@_-"/>
    <numFmt numFmtId="196" formatCode="_-&quot;öS&quot;\ * #,##0_-;\-&quot;öS&quot;\ * #,##0_-;_-&quot;öS&quot;\ * &quot;-&quot;_-;_-@_-"/>
    <numFmt numFmtId="197" formatCode="0.000"/>
    <numFmt numFmtId="198" formatCode="_(* #,##0.00_);_(* \(#,##0.00\);_(* &quot;-&quot;??_);_(@_)"/>
    <numFmt numFmtId="199" formatCode="#.##00"/>
  </numFmts>
  <fonts count="84">
    <font>
      <sz val="11"/>
      <name val="DIN-Regular"/>
      <family val="0"/>
    </font>
    <font>
      <sz val="8"/>
      <name val="DIN-Regular"/>
      <family val="2"/>
    </font>
    <font>
      <u val="single"/>
      <sz val="11"/>
      <color indexed="12"/>
      <name val="DIN-Regular"/>
      <family val="2"/>
    </font>
    <font>
      <u val="single"/>
      <sz val="11"/>
      <color indexed="36"/>
      <name val="DIN-Regular"/>
      <family val="2"/>
    </font>
    <font>
      <sz val="11"/>
      <name val="DIN-Light"/>
      <family val="2"/>
    </font>
    <font>
      <sz val="10"/>
      <name val="DIN-Light"/>
      <family val="2"/>
    </font>
    <font>
      <b/>
      <sz val="10"/>
      <name val="DIN-Light"/>
      <family val="2"/>
    </font>
    <font>
      <vertAlign val="superscript"/>
      <sz val="8"/>
      <name val="DIN-Light"/>
      <family val="2"/>
    </font>
    <font>
      <sz val="8"/>
      <name val="DIN-Light"/>
      <family val="2"/>
    </font>
    <font>
      <sz val="11"/>
      <color indexed="18"/>
      <name val="DIN-Light"/>
      <family val="2"/>
    </font>
    <font>
      <b/>
      <sz val="16"/>
      <color indexed="18"/>
      <name val="DIN-Light"/>
      <family val="2"/>
    </font>
    <font>
      <b/>
      <vertAlign val="superscript"/>
      <sz val="10"/>
      <name val="DIN-Light"/>
      <family val="2"/>
    </font>
    <font>
      <b/>
      <sz val="14"/>
      <color indexed="18"/>
      <name val="DIN-Light"/>
      <family val="2"/>
    </font>
    <font>
      <vertAlign val="superscript"/>
      <sz val="10"/>
      <name val="DIN-Light"/>
      <family val="2"/>
    </font>
    <font>
      <sz val="10"/>
      <color indexed="24"/>
      <name val="Arial"/>
      <family val="2"/>
    </font>
    <font>
      <b/>
      <sz val="10"/>
      <color indexed="24"/>
      <name val="Arial"/>
      <family val="2"/>
    </font>
    <font>
      <b/>
      <sz val="10"/>
      <color indexed="8"/>
      <name val="Arial"/>
      <family val="2"/>
    </font>
    <font>
      <b/>
      <sz val="10"/>
      <color indexed="31"/>
      <name val="Arial"/>
      <family val="2"/>
    </font>
    <font>
      <sz val="8"/>
      <color indexed="24"/>
      <name val="Arial"/>
      <family val="2"/>
    </font>
    <font>
      <sz val="10"/>
      <color indexed="25"/>
      <name val="Arial"/>
      <family val="2"/>
    </font>
    <font>
      <sz val="10"/>
      <color indexed="29"/>
      <name val="Arial"/>
      <family val="2"/>
    </font>
    <font>
      <b/>
      <sz val="10"/>
      <color indexed="29"/>
      <name val="Arial"/>
      <family val="2"/>
    </font>
    <font>
      <sz val="18"/>
      <color indexed="24"/>
      <name val="Arial"/>
      <family val="2"/>
    </font>
    <font>
      <sz val="10"/>
      <color indexed="10"/>
      <name val="Arial"/>
      <family val="2"/>
    </font>
    <font>
      <b/>
      <sz val="11"/>
      <name val="DIN-Light"/>
      <family val="2"/>
    </font>
    <font>
      <sz val="11"/>
      <color indexed="10"/>
      <name val="DIN-Light"/>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3"/>
      <name val="Calibri"/>
      <family val="2"/>
    </font>
    <font>
      <sz val="10"/>
      <name val="Arial"/>
      <family val="2"/>
    </font>
    <font>
      <sz val="11"/>
      <color indexed="62"/>
      <name val="Calibri"/>
      <family val="2"/>
    </font>
    <font>
      <b/>
      <sz val="11"/>
      <color indexed="8"/>
      <name val="Calibri"/>
      <family val="2"/>
    </font>
    <font>
      <i/>
      <sz val="11"/>
      <color indexed="32"/>
      <name val="Calibri"/>
      <family val="2"/>
    </font>
    <font>
      <sz val="11"/>
      <color indexed="17"/>
      <name val="Calibri"/>
      <family val="2"/>
    </font>
    <font>
      <sz val="11"/>
      <color indexed="60"/>
      <name val="Calibri"/>
      <family val="2"/>
    </font>
    <font>
      <sz val="11"/>
      <color indexed="20"/>
      <name val="Calibri"/>
      <family val="2"/>
    </font>
    <font>
      <b/>
      <sz val="18"/>
      <color indexed="25"/>
      <name val="Cambria"/>
      <family val="2"/>
    </font>
    <font>
      <b/>
      <sz val="15"/>
      <color indexed="25"/>
      <name val="Calibri"/>
      <family val="2"/>
    </font>
    <font>
      <b/>
      <sz val="13"/>
      <color indexed="25"/>
      <name val="Calibri"/>
      <family val="2"/>
    </font>
    <font>
      <b/>
      <sz val="11"/>
      <color indexed="25"/>
      <name val="Calibri"/>
      <family val="2"/>
    </font>
    <font>
      <sz val="11"/>
      <color indexed="53"/>
      <name val="Calibri"/>
      <family val="2"/>
    </font>
    <font>
      <sz val="11"/>
      <color indexed="10"/>
      <name val="Calibri"/>
      <family val="2"/>
    </font>
    <font>
      <b/>
      <sz val="11"/>
      <color indexed="9"/>
      <name val="Calibri"/>
      <family val="2"/>
    </font>
    <font>
      <sz val="11"/>
      <color indexed="8"/>
      <name val="DIN-Regular"/>
      <family val="2"/>
    </font>
    <font>
      <sz val="11"/>
      <color indexed="9"/>
      <name val="DIN-Regular"/>
      <family val="2"/>
    </font>
    <font>
      <b/>
      <sz val="11"/>
      <color indexed="63"/>
      <name val="DIN-Regular"/>
      <family val="2"/>
    </font>
    <font>
      <b/>
      <sz val="11"/>
      <color indexed="53"/>
      <name val="DIN-Regular"/>
      <family val="2"/>
    </font>
    <font>
      <sz val="11"/>
      <color indexed="62"/>
      <name val="DIN-Regular"/>
      <family val="2"/>
    </font>
    <font>
      <b/>
      <sz val="11"/>
      <color indexed="8"/>
      <name val="DIN-Regular"/>
      <family val="2"/>
    </font>
    <font>
      <i/>
      <sz val="11"/>
      <color indexed="32"/>
      <name val="DIN-Regular"/>
      <family val="2"/>
    </font>
    <font>
      <sz val="11"/>
      <color indexed="17"/>
      <name val="DIN-Regular"/>
      <family val="2"/>
    </font>
    <font>
      <sz val="11"/>
      <color indexed="60"/>
      <name val="DIN-Regular"/>
      <family val="2"/>
    </font>
    <font>
      <sz val="11"/>
      <color indexed="20"/>
      <name val="DIN-Regular"/>
      <family val="2"/>
    </font>
    <font>
      <b/>
      <sz val="15"/>
      <color indexed="25"/>
      <name val="DIN-Regular"/>
      <family val="2"/>
    </font>
    <font>
      <b/>
      <sz val="13"/>
      <color indexed="25"/>
      <name val="DIN-Regular"/>
      <family val="2"/>
    </font>
    <font>
      <b/>
      <sz val="11"/>
      <color indexed="25"/>
      <name val="DIN-Regular"/>
      <family val="2"/>
    </font>
    <font>
      <sz val="11"/>
      <color indexed="53"/>
      <name val="DIN-Regular"/>
      <family val="2"/>
    </font>
    <font>
      <sz val="11"/>
      <color indexed="10"/>
      <name val="DIN-Regular"/>
      <family val="2"/>
    </font>
    <font>
      <b/>
      <sz val="11"/>
      <color indexed="9"/>
      <name val="DIN-Regular"/>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u val="single"/>
      <sz val="8"/>
      <color indexed="12"/>
      <name val="Arial"/>
      <family val="2"/>
    </font>
    <font>
      <sz val="8"/>
      <color indexed="10"/>
      <name val="DIN-Light"/>
      <family val="2"/>
    </font>
    <font>
      <sz val="11"/>
      <color theme="1"/>
      <name val="DIN-Regular"/>
      <family val="2"/>
    </font>
    <font>
      <sz val="11"/>
      <color theme="0"/>
      <name val="DIN-Regular"/>
      <family val="2"/>
    </font>
    <font>
      <u val="single"/>
      <sz val="8"/>
      <color theme="10"/>
      <name val="Arial"/>
      <family val="2"/>
    </font>
    <font>
      <sz val="10"/>
      <color rgb="FF000099"/>
      <name val="Arial"/>
      <family val="2"/>
    </font>
    <font>
      <sz val="11"/>
      <color rgb="FFFF0000"/>
      <name val="DIN-Light"/>
      <family val="2"/>
    </font>
    <font>
      <sz val="8"/>
      <color rgb="FFFF0000"/>
      <name val="DIN-Light"/>
      <family val="2"/>
    </font>
  </fonts>
  <fills count="82">
    <fill>
      <patternFill/>
    </fill>
    <fill>
      <patternFill patternType="gray125"/>
    </fill>
    <fill>
      <patternFill patternType="solid">
        <fgColor theme="4" tint="0.7999799847602844"/>
        <bgColor indexed="64"/>
      </patternFill>
    </fill>
    <fill>
      <patternFill patternType="solid">
        <fgColor indexed="28"/>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3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7"/>
        <bgColor indexed="64"/>
      </patternFill>
    </fill>
    <fill>
      <patternFill patternType="solid">
        <fgColor theme="5" tint="0.39998000860214233"/>
        <bgColor indexed="64"/>
      </patternFill>
    </fill>
    <fill>
      <patternFill patternType="solid">
        <fgColor indexed="30"/>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26"/>
        <bgColor indexed="64"/>
      </patternFill>
    </fill>
    <fill>
      <patternFill patternType="solid">
        <fgColor indexed="48"/>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54"/>
        <bgColor indexed="64"/>
      </patternFill>
    </fill>
    <fill>
      <patternFill patternType="solid">
        <fgColor indexed="18"/>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37"/>
        <bgColor indexed="64"/>
      </patternFill>
    </fill>
    <fill>
      <patternFill patternType="solid">
        <fgColor indexed="3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0"/>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lightUp">
        <fgColor indexed="48"/>
        <bgColor indexed="41"/>
      </patternFill>
    </fill>
    <fill>
      <patternFill patternType="solid">
        <fgColor indexed="2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35"/>
        <bgColor indexed="64"/>
      </patternFill>
    </fill>
    <fill>
      <patternFill patternType="solid">
        <fgColor indexed="23"/>
        <bgColor indexed="64"/>
      </patternFill>
    </fill>
    <fill>
      <patternFill patternType="solid">
        <fgColor indexed="44"/>
        <bgColor indexed="64"/>
      </patternFill>
    </fill>
    <fill>
      <patternFill patternType="solid">
        <fgColor indexed="15"/>
        <bgColor indexed="64"/>
      </patternFill>
    </fill>
    <fill>
      <patternFill patternType="solid">
        <fgColor indexed="20"/>
        <bgColor indexed="64"/>
      </patternFill>
    </fill>
    <fill>
      <patternFill patternType="solid">
        <fgColor indexed="46"/>
        <bgColor indexed="64"/>
      </patternFill>
    </fill>
    <fill>
      <patternFill patternType="solid">
        <fgColor indexed="33"/>
        <bgColor indexed="64"/>
      </patternFill>
    </fill>
    <fill>
      <patternFill patternType="solid">
        <fgColor indexed="65"/>
        <bgColor indexed="64"/>
      </patternFill>
    </fill>
  </fills>
  <borders count="33">
    <border>
      <left/>
      <right/>
      <top/>
      <bottom/>
      <diagonal/>
    </border>
    <border>
      <left style="thin">
        <color indexed="63"/>
      </left>
      <right style="thin">
        <color indexed="63"/>
      </right>
      <top style="thin">
        <color indexed="63"/>
      </top>
      <bottom style="thin">
        <color indexed="63"/>
      </bottom>
    </border>
    <border>
      <left style="thin">
        <color indexed="32"/>
      </left>
      <right style="thin">
        <color indexed="32"/>
      </right>
      <top style="thin">
        <color indexed="32"/>
      </top>
      <bottom style="thin">
        <color indexed="32"/>
      </bottom>
    </border>
    <border>
      <left style="thin">
        <color indexed="18"/>
      </left>
      <right style="thin">
        <color indexed="18"/>
      </right>
      <top style="thin">
        <color indexed="18"/>
      </top>
      <bottom style="thin">
        <color indexed="18"/>
      </bottom>
    </border>
    <border>
      <left>
        <color indexed="63"/>
      </left>
      <right>
        <color indexed="63"/>
      </right>
      <top style="thin">
        <color indexed="26"/>
      </top>
      <bottom style="double">
        <color indexed="26"/>
      </bottom>
    </border>
    <border>
      <left/>
      <right/>
      <top style="thin">
        <color indexed="48"/>
      </top>
      <bottom style="double">
        <color indexed="48"/>
      </bottom>
    </border>
    <border>
      <left>
        <color indexed="63"/>
      </left>
      <right>
        <color indexed="63"/>
      </right>
      <top style="medium"/>
      <bottom>
        <color indexed="63"/>
      </bottom>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thin">
        <color indexed="29"/>
      </left>
      <right>
        <color indexed="63"/>
      </right>
      <top style="thin">
        <color indexed="34"/>
      </top>
      <bottom style="thin">
        <color indexed="34"/>
      </bottom>
    </border>
    <border>
      <left style="thin">
        <color indexed="34"/>
      </left>
      <right>
        <color indexed="63"/>
      </right>
      <top style="thin">
        <color indexed="34"/>
      </top>
      <bottom style="thin">
        <color indexed="34"/>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29"/>
      </left>
      <right>
        <color indexed="63"/>
      </right>
      <top>
        <color indexed="63"/>
      </top>
      <bottom>
        <color indexed="63"/>
      </bottom>
    </border>
    <border>
      <left style="thin">
        <color indexed="29"/>
      </left>
      <right>
        <color indexed="63"/>
      </right>
      <top style="thin">
        <color indexed="29"/>
      </top>
      <bottom>
        <color indexed="63"/>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medium">
        <color indexed="29"/>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thick">
        <color indexed="26"/>
      </bottom>
    </border>
    <border>
      <left/>
      <right/>
      <top/>
      <bottom style="thick">
        <color indexed="48"/>
      </bottom>
    </border>
    <border>
      <left>
        <color indexed="63"/>
      </left>
      <right>
        <color indexed="63"/>
      </right>
      <top>
        <color indexed="63"/>
      </top>
      <bottom style="thick">
        <color indexed="28"/>
      </bottom>
    </border>
    <border>
      <left/>
      <right/>
      <top/>
      <bottom style="thick">
        <color indexed="58"/>
      </bottom>
    </border>
    <border>
      <left>
        <color indexed="63"/>
      </left>
      <right>
        <color indexed="63"/>
      </right>
      <top>
        <color indexed="63"/>
      </top>
      <bottom style="medium">
        <color indexed="27"/>
      </bottom>
    </border>
    <border>
      <left/>
      <right/>
      <top/>
      <bottom style="medium">
        <color indexed="58"/>
      </bottom>
    </border>
    <border>
      <left>
        <color indexed="63"/>
      </left>
      <right>
        <color indexed="63"/>
      </right>
      <top>
        <color indexed="63"/>
      </top>
      <bottom style="double">
        <color indexed="53"/>
      </bottom>
    </border>
    <border>
      <left/>
      <right/>
      <top/>
      <bottom style="double">
        <color indexed="17"/>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s>
  <cellStyleXfs count="3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45" fillId="3" borderId="0" applyNumberFormat="0" applyBorder="0" applyAlignment="0" applyProtection="0"/>
    <xf numFmtId="0" fontId="78" fillId="4" borderId="0" applyNumberFormat="0" applyBorder="0" applyAlignment="0" applyProtection="0"/>
    <xf numFmtId="0" fontId="45" fillId="5" borderId="0" applyNumberFormat="0" applyBorder="0" applyAlignment="0" applyProtection="0"/>
    <xf numFmtId="0" fontId="78" fillId="6" borderId="0" applyNumberFormat="0" applyBorder="0" applyAlignment="0" applyProtection="0"/>
    <xf numFmtId="0" fontId="45" fillId="7" borderId="0" applyNumberFormat="0" applyBorder="0" applyAlignment="0" applyProtection="0"/>
    <xf numFmtId="0" fontId="78" fillId="8" borderId="0" applyNumberFormat="0" applyBorder="0" applyAlignment="0" applyProtection="0"/>
    <xf numFmtId="0" fontId="45" fillId="9" borderId="0" applyNumberFormat="0" applyBorder="0" applyAlignment="0" applyProtection="0"/>
    <xf numFmtId="0" fontId="78" fillId="10" borderId="0" applyNumberFormat="0" applyBorder="0" applyAlignment="0" applyProtection="0"/>
    <xf numFmtId="0" fontId="45" fillId="3" borderId="0" applyNumberFormat="0" applyBorder="0" applyAlignment="0" applyProtection="0"/>
    <xf numFmtId="0" fontId="78" fillId="11"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78" fillId="12" borderId="0" applyNumberFormat="0" applyBorder="0" applyAlignment="0" applyProtection="0"/>
    <xf numFmtId="0" fontId="45" fillId="3" borderId="0" applyNumberFormat="0" applyBorder="0" applyAlignment="0" applyProtection="0"/>
    <xf numFmtId="0" fontId="78" fillId="13" borderId="0" applyNumberFormat="0" applyBorder="0" applyAlignment="0" applyProtection="0"/>
    <xf numFmtId="0" fontId="45" fillId="7" borderId="0" applyNumberFormat="0" applyBorder="0" applyAlignment="0" applyProtection="0"/>
    <xf numFmtId="0" fontId="78" fillId="14" borderId="0" applyNumberFormat="0" applyBorder="0" applyAlignment="0" applyProtection="0"/>
    <xf numFmtId="0" fontId="45" fillId="15" borderId="0" applyNumberFormat="0" applyBorder="0" applyAlignment="0" applyProtection="0"/>
    <xf numFmtId="0" fontId="78" fillId="16" borderId="0" applyNumberFormat="0" applyBorder="0" applyAlignment="0" applyProtection="0"/>
    <xf numFmtId="0" fontId="45" fillId="17" borderId="0" applyNumberFormat="0" applyBorder="0" applyAlignment="0" applyProtection="0"/>
    <xf numFmtId="0" fontId="78" fillId="18" borderId="0" applyNumberFormat="0" applyBorder="0" applyAlignment="0" applyProtection="0"/>
    <xf numFmtId="0" fontId="45" fillId="3" borderId="0" applyNumberFormat="0" applyBorder="0" applyAlignment="0" applyProtection="0"/>
    <xf numFmtId="0" fontId="78" fillId="19"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79" fillId="20" borderId="0" applyNumberFormat="0" applyBorder="0" applyAlignment="0" applyProtection="0"/>
    <xf numFmtId="0" fontId="46" fillId="21" borderId="0" applyNumberFormat="0" applyBorder="0" applyAlignment="0" applyProtection="0"/>
    <xf numFmtId="0" fontId="79" fillId="22" borderId="0" applyNumberFormat="0" applyBorder="0" applyAlignment="0" applyProtection="0"/>
    <xf numFmtId="0" fontId="46" fillId="23" borderId="0" applyNumberFormat="0" applyBorder="0" applyAlignment="0" applyProtection="0"/>
    <xf numFmtId="0" fontId="79" fillId="24" borderId="0" applyNumberFormat="0" applyBorder="0" applyAlignment="0" applyProtection="0"/>
    <xf numFmtId="0" fontId="46" fillId="15" borderId="0" applyNumberFormat="0" applyBorder="0" applyAlignment="0" applyProtection="0"/>
    <xf numFmtId="0" fontId="79" fillId="25" borderId="0" applyNumberFormat="0" applyBorder="0" applyAlignment="0" applyProtection="0"/>
    <xf numFmtId="0" fontId="46" fillId="21" borderId="0" applyNumberFormat="0" applyBorder="0" applyAlignment="0" applyProtection="0"/>
    <xf numFmtId="0" fontId="79" fillId="26" borderId="0" applyNumberFormat="0" applyBorder="0" applyAlignment="0" applyProtection="0"/>
    <xf numFmtId="0" fontId="46" fillId="21" borderId="0" applyNumberFormat="0" applyBorder="0" applyAlignment="0" applyProtection="0"/>
    <xf numFmtId="0" fontId="79" fillId="27" borderId="0" applyNumberFormat="0" applyBorder="0" applyAlignment="0" applyProtection="0"/>
    <xf numFmtId="0" fontId="46" fillId="28" borderId="0" applyNumberFormat="0" applyBorder="0" applyAlignment="0" applyProtection="0"/>
    <xf numFmtId="0" fontId="28" fillId="21" borderId="0" applyNumberFormat="0" applyBorder="0" applyAlignment="0" applyProtection="0"/>
    <xf numFmtId="0" fontId="28" fillId="23"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8"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8" fillId="37" borderId="0" applyNumberFormat="0" applyBorder="0" applyAlignment="0" applyProtection="0"/>
    <xf numFmtId="0" fontId="27" fillId="32" borderId="0" applyNumberFormat="0" applyBorder="0" applyAlignment="0" applyProtection="0"/>
    <xf numFmtId="0" fontId="27" fillId="38" borderId="0" applyNumberFormat="0" applyBorder="0" applyAlignment="0" applyProtection="0"/>
    <xf numFmtId="0" fontId="28" fillId="33"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6"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6" fillId="4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15" borderId="0" applyNumberFormat="0" applyBorder="0" applyAlignment="0" applyProtection="0"/>
    <xf numFmtId="0" fontId="46" fillId="15" borderId="0" applyNumberFormat="0" applyBorder="0" applyAlignment="0" applyProtection="0"/>
    <xf numFmtId="0" fontId="28" fillId="1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46"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46" fillId="51" borderId="0" applyNumberFormat="0" applyBorder="0" applyAlignment="0" applyProtection="0"/>
    <xf numFmtId="0" fontId="28" fillId="51" borderId="0" applyNumberFormat="0" applyBorder="0" applyAlignment="0" applyProtection="0"/>
    <xf numFmtId="0" fontId="28" fillId="31" borderId="0" applyNumberFormat="0" applyBorder="0" applyAlignment="0" applyProtection="0"/>
    <xf numFmtId="0" fontId="28" fillId="52" borderId="0" applyNumberFormat="0" applyBorder="0" applyAlignment="0" applyProtection="0"/>
    <xf numFmtId="0" fontId="46" fillId="52"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9" fillId="54" borderId="1" applyNumberFormat="0" applyAlignment="0" applyProtection="0"/>
    <xf numFmtId="0" fontId="47" fillId="54" borderId="1" applyNumberFormat="0" applyAlignment="0" applyProtection="0"/>
    <xf numFmtId="0" fontId="29" fillId="54" borderId="1" applyNumberFormat="0" applyAlignment="0" applyProtection="0"/>
    <xf numFmtId="0" fontId="29" fillId="55" borderId="1" applyNumberFormat="0" applyAlignment="0" applyProtection="0"/>
    <xf numFmtId="0" fontId="30" fillId="54" borderId="2" applyNumberFormat="0" applyAlignment="0" applyProtection="0"/>
    <xf numFmtId="0" fontId="48" fillId="54" borderId="2" applyNumberFormat="0" applyAlignment="0" applyProtection="0"/>
    <xf numFmtId="0" fontId="30" fillId="54" borderId="2" applyNumberFormat="0" applyAlignment="0" applyProtection="0"/>
    <xf numFmtId="0" fontId="68" fillId="55" borderId="3" applyNumberFormat="0" applyAlignment="0" applyProtection="0"/>
    <xf numFmtId="0" fontId="3" fillId="0" borderId="0" applyNumberFormat="0" applyFill="0" applyBorder="0" applyAlignment="0" applyProtection="0"/>
    <xf numFmtId="164" fontId="0" fillId="0" borderId="0" applyFont="0" applyFill="0" applyBorder="0" applyAlignment="0" applyProtection="0"/>
    <xf numFmtId="0" fontId="32" fillId="28" borderId="2" applyNumberFormat="0" applyAlignment="0" applyProtection="0"/>
    <xf numFmtId="0" fontId="49" fillId="28" borderId="2" applyNumberFormat="0" applyAlignment="0" applyProtection="0"/>
    <xf numFmtId="0" fontId="32" fillId="28" borderId="2" applyNumberFormat="0" applyAlignment="0" applyProtection="0"/>
    <xf numFmtId="0" fontId="72" fillId="42" borderId="3" applyNumberFormat="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0" borderId="4" applyNumberFormat="0" applyFill="0" applyAlignment="0" applyProtection="0"/>
    <xf numFmtId="0" fontId="50" fillId="0" borderId="4" applyNumberFormat="0" applyFill="0" applyAlignment="0" applyProtection="0"/>
    <xf numFmtId="0" fontId="33" fillId="0" borderId="4" applyNumberFormat="0" applyFill="0" applyAlignment="0" applyProtection="0"/>
    <xf numFmtId="0" fontId="33" fillId="0" borderId="5" applyNumberFormat="0" applyFill="0" applyAlignment="0" applyProtection="0"/>
    <xf numFmtId="0" fontId="34" fillId="0" borderId="0" applyNumberFormat="0" applyFill="0" applyBorder="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5" fillId="59" borderId="0" applyNumberFormat="0" applyBorder="0" applyAlignment="0" applyProtection="0"/>
    <xf numFmtId="0" fontId="52" fillId="59" borderId="0" applyNumberFormat="0" applyBorder="0" applyAlignment="0" applyProtection="0"/>
    <xf numFmtId="0" fontId="35" fillId="59"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80" fillId="0" borderId="0" applyNumberFormat="0" applyFill="0" applyBorder="0" applyAlignment="0" applyProtection="0"/>
    <xf numFmtId="165" fontId="0" fillId="0" borderId="0" applyFont="0" applyFill="0" applyBorder="0" applyAlignment="0" applyProtection="0"/>
    <xf numFmtId="198" fontId="31" fillId="0" borderId="0" applyFont="0" applyFill="0" applyBorder="0" applyAlignment="0" applyProtection="0"/>
    <xf numFmtId="49" fontId="26" fillId="0" borderId="6" applyNumberFormat="0" applyFill="0" applyAlignment="0" applyProtection="0"/>
    <xf numFmtId="0" fontId="26" fillId="0" borderId="6" applyNumberFormat="0" applyFill="0" applyAlignment="0" applyProtection="0"/>
    <xf numFmtId="0" fontId="26" fillId="0" borderId="7" applyNumberFormat="0" applyAlignment="0" applyProtection="0"/>
    <xf numFmtId="49" fontId="26" fillId="0" borderId="7" applyNumberFormat="0" applyFill="0" applyAlignment="0" applyProtection="0"/>
    <xf numFmtId="0" fontId="26" fillId="0" borderId="7" applyNumberFormat="0" applyAlignment="0" applyProtection="0"/>
    <xf numFmtId="0" fontId="26" fillId="0" borderId="0" applyNumberFormat="0" applyAlignment="0" applyProtection="0"/>
    <xf numFmtId="49" fontId="26" fillId="0" borderId="0" applyNumberFormat="0" applyFill="0" applyAlignment="0" applyProtection="0"/>
    <xf numFmtId="49" fontId="26" fillId="0" borderId="0" applyNumberFormat="0" applyFill="0" applyAlignment="0" applyProtection="0"/>
    <xf numFmtId="0" fontId="26" fillId="0" borderId="0" applyNumberFormat="0" applyAlignment="0" applyProtection="0"/>
    <xf numFmtId="0" fontId="2" fillId="0" borderId="0" applyNumberFormat="0" applyFill="0" applyBorder="0" applyAlignment="0" applyProtection="0"/>
    <xf numFmtId="0" fontId="36" fillId="60" borderId="0" applyNumberFormat="0" applyBorder="0" applyAlignment="0" applyProtection="0"/>
    <xf numFmtId="0" fontId="53" fillId="60" borderId="0" applyNumberFormat="0" applyBorder="0" applyAlignment="0" applyProtection="0"/>
    <xf numFmtId="0" fontId="36" fillId="6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1" fillId="0" borderId="0">
      <alignment/>
      <protection/>
    </xf>
    <xf numFmtId="0" fontId="31" fillId="0" borderId="0">
      <alignment/>
      <protection/>
    </xf>
    <xf numFmtId="0" fontId="31" fillId="60" borderId="8" applyNumberFormat="0" applyFont="0" applyAlignment="0" applyProtection="0"/>
    <xf numFmtId="0" fontId="31" fillId="60" borderId="8" applyNumberFormat="0" applyFont="0" applyAlignment="0" applyProtection="0"/>
    <xf numFmtId="0" fontId="31" fillId="60" borderId="8" applyNumberFormat="0" applyFont="0" applyAlignment="0" applyProtection="0"/>
    <xf numFmtId="0" fontId="61" fillId="41" borderId="3" applyNumberFormat="0" applyFont="0" applyAlignment="0" applyProtection="0"/>
    <xf numFmtId="9" fontId="0" fillId="0" borderId="0" applyFont="0" applyFill="0" applyBorder="0" applyAlignment="0" applyProtection="0"/>
    <xf numFmtId="9" fontId="3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4" fontId="14" fillId="23" borderId="9" applyNumberFormat="0" applyProtection="0">
      <alignment horizontal="right" vertical="center" indent="1"/>
    </xf>
    <xf numFmtId="4" fontId="14" fillId="23" borderId="9" applyNumberFormat="0" applyProtection="0">
      <alignment horizontal="right" vertical="center" indent="1"/>
    </xf>
    <xf numFmtId="4" fontId="61" fillId="60" borderId="3" applyNumberFormat="0" applyProtection="0">
      <alignment vertical="center"/>
    </xf>
    <xf numFmtId="4" fontId="61" fillId="60" borderId="3" applyNumberFormat="0" applyProtection="0">
      <alignment vertical="center"/>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75" fillId="60" borderId="3" applyNumberFormat="0" applyProtection="0">
      <alignment vertical="center"/>
    </xf>
    <xf numFmtId="4" fontId="15" fillId="61" borderId="9" applyNumberFormat="0" applyProtection="0">
      <alignment horizontal="righ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61" fillId="60" borderId="3" applyNumberFormat="0" applyProtection="0">
      <alignment horizontal="left" vertical="center" indent="1"/>
    </xf>
    <xf numFmtId="4" fontId="61" fillId="60" borderId="3" applyNumberFormat="0" applyProtection="0">
      <alignment horizontal="left" vertical="center" indent="1"/>
    </xf>
    <xf numFmtId="4" fontId="15" fillId="61" borderId="10"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0" fontId="64" fillId="60" borderId="11" applyNumberFormat="0" applyProtection="0">
      <alignment horizontal="left" vertical="top" indent="1"/>
    </xf>
    <xf numFmtId="4" fontId="15" fillId="61" borderId="9" applyNumberFormat="0" applyProtection="0">
      <alignment horizontal="left" vertical="center" indent="1"/>
    </xf>
    <xf numFmtId="0" fontId="14" fillId="62" borderId="0" applyNumberFormat="0" applyProtection="0">
      <alignment horizontal="left" vertical="center" indent="1"/>
    </xf>
    <xf numFmtId="0" fontId="14" fillId="62" borderId="0" applyNumberFormat="0" applyProtection="0">
      <alignment horizontal="left" vertical="center" indent="1"/>
    </xf>
    <xf numFmtId="0" fontId="31" fillId="62"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4" fillId="62" borderId="0" applyNumberFormat="0" applyProtection="0">
      <alignment horizontal="left" vertical="center" indent="1"/>
    </xf>
    <xf numFmtId="4" fontId="16" fillId="63" borderId="0" applyNumberFormat="0" applyProtection="0">
      <alignment horizontal="right" vertical="center" indent="1"/>
    </xf>
    <xf numFmtId="4" fontId="16" fillId="63" borderId="0" applyNumberFormat="0" applyProtection="0">
      <alignment horizontal="right" vertical="center" indent="1"/>
    </xf>
    <xf numFmtId="4" fontId="61" fillId="5" borderId="3" applyNumberFormat="0" applyProtection="0">
      <alignment horizontal="right" vertical="center"/>
    </xf>
    <xf numFmtId="4" fontId="61" fillId="5" borderId="3" applyNumberFormat="0" applyProtection="0">
      <alignment horizontal="right" vertical="center"/>
    </xf>
    <xf numFmtId="4" fontId="16" fillId="64" borderId="0" applyNumberFormat="0" applyProtection="0">
      <alignment horizontal="right" vertical="center" indent="1"/>
    </xf>
    <xf numFmtId="4" fontId="16" fillId="64" borderId="0" applyNumberFormat="0" applyProtection="0">
      <alignment horizontal="right" vertical="center" indent="1"/>
    </xf>
    <xf numFmtId="4" fontId="61" fillId="65" borderId="3" applyNumberFormat="0" applyProtection="0">
      <alignment horizontal="right" vertical="center"/>
    </xf>
    <xf numFmtId="4" fontId="61" fillId="65" borderId="3" applyNumberFormat="0" applyProtection="0">
      <alignment horizontal="right" vertical="center"/>
    </xf>
    <xf numFmtId="4" fontId="16" fillId="46" borderId="0" applyNumberFormat="0" applyProtection="0">
      <alignment horizontal="right" vertical="center" indent="1"/>
    </xf>
    <xf numFmtId="4" fontId="16" fillId="46" borderId="0" applyNumberFormat="0" applyProtection="0">
      <alignment horizontal="right" vertical="center" indent="1"/>
    </xf>
    <xf numFmtId="4" fontId="61" fillId="46" borderId="12" applyNumberFormat="0" applyProtection="0">
      <alignment horizontal="right" vertical="center"/>
    </xf>
    <xf numFmtId="4" fontId="61" fillId="46" borderId="12" applyNumberFormat="0" applyProtection="0">
      <alignment horizontal="right" vertical="center"/>
    </xf>
    <xf numFmtId="4" fontId="16" fillId="60" borderId="0" applyNumberFormat="0" applyProtection="0">
      <alignment horizontal="right" vertical="center" indent="1"/>
    </xf>
    <xf numFmtId="4" fontId="16" fillId="60" borderId="0" applyNumberFormat="0" applyProtection="0">
      <alignment horizontal="right" vertical="center" indent="1"/>
    </xf>
    <xf numFmtId="4" fontId="61" fillId="52" borderId="3" applyNumberFormat="0" applyProtection="0">
      <alignment horizontal="right" vertical="center"/>
    </xf>
    <xf numFmtId="4" fontId="61" fillId="52" borderId="3" applyNumberFormat="0" applyProtection="0">
      <alignment horizontal="right" vertical="center"/>
    </xf>
    <xf numFmtId="4" fontId="16" fillId="66" borderId="0" applyNumberFormat="0" applyProtection="0">
      <alignment horizontal="right" vertical="center" indent="1"/>
    </xf>
    <xf numFmtId="4" fontId="16" fillId="66" borderId="0" applyNumberFormat="0" applyProtection="0">
      <alignment horizontal="right" vertical="center" indent="1"/>
    </xf>
    <xf numFmtId="4" fontId="61" fillId="63" borderId="3" applyNumberFormat="0" applyProtection="0">
      <alignment horizontal="right" vertical="center"/>
    </xf>
    <xf numFmtId="4" fontId="61" fillId="63" borderId="3" applyNumberFormat="0" applyProtection="0">
      <alignment horizontal="right" vertical="center"/>
    </xf>
    <xf numFmtId="4" fontId="16" fillId="52" borderId="0" applyNumberFormat="0" applyProtection="0">
      <alignment horizontal="right" vertical="center" indent="1"/>
    </xf>
    <xf numFmtId="4" fontId="16" fillId="52" borderId="0" applyNumberFormat="0" applyProtection="0">
      <alignment horizontal="right" vertical="center" indent="1"/>
    </xf>
    <xf numFmtId="4" fontId="61" fillId="64" borderId="3" applyNumberFormat="0" applyProtection="0">
      <alignment horizontal="right" vertical="center"/>
    </xf>
    <xf numFmtId="4" fontId="61" fillId="64" borderId="3" applyNumberFormat="0" applyProtection="0">
      <alignment horizontal="right" vertical="center"/>
    </xf>
    <xf numFmtId="4" fontId="16" fillId="15" borderId="0" applyNumberFormat="0" applyProtection="0">
      <alignment horizontal="right" vertical="center" indent="1"/>
    </xf>
    <xf numFmtId="4" fontId="16" fillId="15" borderId="0" applyNumberFormat="0" applyProtection="0">
      <alignment horizontal="right" vertical="center" indent="1"/>
    </xf>
    <xf numFmtId="4" fontId="61" fillId="15" borderId="3" applyNumberFormat="0" applyProtection="0">
      <alignment horizontal="right" vertical="center"/>
    </xf>
    <xf numFmtId="4" fontId="61" fillId="15" borderId="3" applyNumberFormat="0" applyProtection="0">
      <alignment horizontal="right" vertical="center"/>
    </xf>
    <xf numFmtId="4" fontId="16" fillId="59" borderId="0" applyNumberFormat="0" applyProtection="0">
      <alignment horizontal="right" vertical="center" indent="1"/>
    </xf>
    <xf numFmtId="4" fontId="16" fillId="59" borderId="0" applyNumberFormat="0" applyProtection="0">
      <alignment horizontal="right" vertical="center" indent="1"/>
    </xf>
    <xf numFmtId="4" fontId="61" fillId="59" borderId="3" applyNumberFormat="0" applyProtection="0">
      <alignment horizontal="right" vertical="center"/>
    </xf>
    <xf numFmtId="4" fontId="61" fillId="59" borderId="3" applyNumberFormat="0" applyProtection="0">
      <alignment horizontal="right" vertical="center"/>
    </xf>
    <xf numFmtId="4" fontId="16" fillId="67" borderId="0" applyNumberFormat="0" applyProtection="0">
      <alignment horizontal="right" vertical="center" indent="1"/>
    </xf>
    <xf numFmtId="4" fontId="16" fillId="67" borderId="0" applyNumberFormat="0" applyProtection="0">
      <alignment horizontal="right" vertical="center" indent="1"/>
    </xf>
    <xf numFmtId="4" fontId="61" fillId="67" borderId="3" applyNumberFormat="0" applyProtection="0">
      <alignment horizontal="right" vertical="center"/>
    </xf>
    <xf numFmtId="4" fontId="61" fillId="67" borderId="3" applyNumberFormat="0" applyProtection="0">
      <alignment horizontal="right" vertical="center"/>
    </xf>
    <xf numFmtId="4" fontId="14" fillId="68" borderId="0" applyNumberFormat="0" applyProtection="0">
      <alignment horizontal="left" vertical="center" indent="1"/>
    </xf>
    <xf numFmtId="4" fontId="14" fillId="68" borderId="0" applyNumberFormat="0" applyProtection="0">
      <alignment horizontal="left" vertical="center" indent="1"/>
    </xf>
    <xf numFmtId="4" fontId="61" fillId="69" borderId="12" applyNumberFormat="0" applyProtection="0">
      <alignment horizontal="left" vertical="center" indent="1"/>
    </xf>
    <xf numFmtId="4" fontId="61" fillId="69" borderId="12"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31" fillId="49" borderId="12" applyNumberFormat="0" applyProtection="0">
      <alignment horizontal="left" vertical="center" indent="1"/>
    </xf>
    <xf numFmtId="4" fontId="17" fillId="70" borderId="0" applyNumberFormat="0" applyProtection="0">
      <alignment horizontal="left" vertical="center" indent="1"/>
    </xf>
    <xf numFmtId="4" fontId="17" fillId="70" borderId="0" applyNumberFormat="0" applyProtection="0">
      <alignment horizontal="left" vertical="center" indent="1"/>
    </xf>
    <xf numFmtId="4" fontId="31" fillId="49" borderId="12"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4" fontId="61" fillId="71" borderId="3" applyNumberFormat="0" applyProtection="0">
      <alignment horizontal="right" vertical="center"/>
    </xf>
    <xf numFmtId="4" fontId="61" fillId="71" borderId="3" applyNumberFormat="0" applyProtection="0">
      <alignment horizontal="right" vertical="center"/>
    </xf>
    <xf numFmtId="0" fontId="14" fillId="9" borderId="13" applyNumberFormat="0" applyProtection="0">
      <alignment horizontal="left" vertical="center" indent="1"/>
    </xf>
    <xf numFmtId="4" fontId="18" fillId="62" borderId="0" applyNumberFormat="0" applyProtection="0">
      <alignment horizontal="left" vertical="center" wrapText="1" indent="1"/>
    </xf>
    <xf numFmtId="4" fontId="18" fillId="62" borderId="0" applyNumberFormat="0" applyProtection="0">
      <alignment horizontal="left" vertical="center" wrapText="1" indent="1"/>
    </xf>
    <xf numFmtId="4" fontId="61" fillId="72" borderId="12" applyNumberFormat="0" applyProtection="0">
      <alignment horizontal="left" vertical="center" indent="1"/>
    </xf>
    <xf numFmtId="4" fontId="61" fillId="72" borderId="12" applyNumberFormat="0" applyProtection="0">
      <alignment horizontal="left" vertical="center" indent="1"/>
    </xf>
    <xf numFmtId="4" fontId="18" fillId="62" borderId="0" applyNumberFormat="0" applyProtection="0">
      <alignment horizontal="right" vertical="center" indent="1"/>
    </xf>
    <xf numFmtId="4" fontId="18" fillId="62" borderId="0" applyNumberFormat="0" applyProtection="0">
      <alignment horizontal="right" vertical="center" indent="1"/>
    </xf>
    <xf numFmtId="4" fontId="61" fillId="71" borderId="12" applyNumberFormat="0" applyProtection="0">
      <alignment horizontal="left" vertical="center" indent="1"/>
    </xf>
    <xf numFmtId="4" fontId="61" fillId="71" borderId="12"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61" fillId="73" borderId="3" applyNumberFormat="0" applyProtection="0">
      <alignment horizontal="left" vertical="center" indent="1"/>
    </xf>
    <xf numFmtId="0" fontId="61" fillId="73" borderId="3" applyNumberFormat="0" applyProtection="0">
      <alignment horizontal="left" vertical="center" indent="1"/>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61" fillId="49" borderId="11" applyNumberFormat="0" applyProtection="0">
      <alignment horizontal="left" vertical="top" indent="1"/>
    </xf>
    <xf numFmtId="0" fontId="19" fillId="74" borderId="0" applyNumberFormat="0" applyProtection="0">
      <alignment horizontal="left" vertical="center" indent="1"/>
    </xf>
    <xf numFmtId="0" fontId="19" fillId="74" borderId="0" applyNumberFormat="0" applyProtection="0">
      <alignment horizontal="left" vertical="center" indent="1"/>
    </xf>
    <xf numFmtId="0" fontId="61" fillId="75" borderId="3" applyNumberFormat="0" applyProtection="0">
      <alignment horizontal="left" vertical="center" indent="1"/>
    </xf>
    <xf numFmtId="0" fontId="61" fillId="75" borderId="3" applyNumberFormat="0" applyProtection="0">
      <alignment horizontal="left" vertical="center" indent="1"/>
    </xf>
    <xf numFmtId="0" fontId="19" fillId="74" borderId="13" applyNumberFormat="0" applyProtection="0">
      <alignment horizontal="left" vertical="center" wrapText="1" indent="2"/>
    </xf>
    <xf numFmtId="0" fontId="19" fillId="74" borderId="13" applyNumberFormat="0" applyProtection="0">
      <alignment horizontal="left" vertical="center" wrapText="1" indent="2"/>
    </xf>
    <xf numFmtId="0" fontId="61" fillId="71" borderId="11" applyNumberFormat="0" applyProtection="0">
      <alignment horizontal="left" vertical="top" indent="1"/>
    </xf>
    <xf numFmtId="0" fontId="19" fillId="9" borderId="0" applyNumberFormat="0" applyProtection="0">
      <alignment horizontal="left" vertical="center" indent="1"/>
    </xf>
    <xf numFmtId="0" fontId="19" fillId="9" borderId="0" applyNumberFormat="0" applyProtection="0">
      <alignment horizontal="left" vertical="center" indent="1"/>
    </xf>
    <xf numFmtId="0" fontId="61" fillId="76" borderId="3" applyNumberFormat="0" applyProtection="0">
      <alignment horizontal="left" vertical="center" indent="1"/>
    </xf>
    <xf numFmtId="0" fontId="61" fillId="76" borderId="3" applyNumberFormat="0" applyProtection="0">
      <alignment horizontal="left" vertical="center" indent="1"/>
    </xf>
    <xf numFmtId="0" fontId="19" fillId="9" borderId="13" applyNumberFormat="0" applyProtection="0">
      <alignment horizontal="left" vertical="center" wrapText="1" indent="2"/>
    </xf>
    <xf numFmtId="0" fontId="19" fillId="9" borderId="13" applyNumberFormat="0" applyProtection="0">
      <alignment horizontal="left" vertical="center" wrapText="1" indent="2"/>
    </xf>
    <xf numFmtId="0" fontId="61" fillId="76" borderId="11" applyNumberFormat="0" applyProtection="0">
      <alignment horizontal="left" vertical="top" indent="1"/>
    </xf>
    <xf numFmtId="0" fontId="19" fillId="54" borderId="0" applyNumberFormat="0" applyProtection="0">
      <alignment horizontal="left" vertical="center" indent="1"/>
    </xf>
    <xf numFmtId="0" fontId="19" fillId="54" borderId="0" applyNumberFormat="0" applyProtection="0">
      <alignment horizontal="left" vertical="center" indent="1"/>
    </xf>
    <xf numFmtId="0" fontId="61" fillId="72" borderId="3" applyNumberFormat="0" applyProtection="0">
      <alignment horizontal="left" vertical="center" indent="1"/>
    </xf>
    <xf numFmtId="0" fontId="61" fillId="72" borderId="3" applyNumberFormat="0" applyProtection="0">
      <alignment horizontal="left" vertical="center" indent="1"/>
    </xf>
    <xf numFmtId="0" fontId="19" fillId="54" borderId="13" applyNumberFormat="0" applyProtection="0">
      <alignment horizontal="left" vertical="center" wrapText="1" indent="2"/>
    </xf>
    <xf numFmtId="0" fontId="19" fillId="54" borderId="13" applyNumberFormat="0" applyProtection="0">
      <alignment horizontal="left" vertical="center" wrapText="1" indent="2"/>
    </xf>
    <xf numFmtId="0" fontId="61" fillId="72" borderId="11" applyNumberFormat="0" applyProtection="0">
      <alignment horizontal="left" vertical="top" indent="1"/>
    </xf>
    <xf numFmtId="0" fontId="61" fillId="62" borderId="15" applyNumberFormat="0">
      <alignment/>
      <protection locked="0"/>
    </xf>
    <xf numFmtId="0" fontId="62" fillId="49" borderId="16" applyBorder="0">
      <alignment/>
      <protection/>
    </xf>
    <xf numFmtId="4" fontId="20" fillId="62" borderId="9" applyNumberFormat="0" applyProtection="0">
      <alignment horizontal="right" vertical="center" indent="1"/>
    </xf>
    <xf numFmtId="4" fontId="20" fillId="62" borderId="9" applyNumberFormat="0" applyProtection="0">
      <alignment horizontal="right" vertical="center" indent="1"/>
    </xf>
    <xf numFmtId="4" fontId="63" fillId="44" borderId="11" applyNumberFormat="0" applyProtection="0">
      <alignment vertical="center"/>
    </xf>
    <xf numFmtId="4" fontId="21" fillId="17" borderId="9" applyNumberFormat="0" applyProtection="0">
      <alignment horizontal="right" vertical="center" indent="1"/>
    </xf>
    <xf numFmtId="4" fontId="21" fillId="17" borderId="9" applyNumberFormat="0" applyProtection="0">
      <alignment horizontal="right" vertical="center" indent="1"/>
    </xf>
    <xf numFmtId="4" fontId="75" fillId="44" borderId="17" applyNumberFormat="0" applyProtection="0">
      <alignment vertical="center"/>
    </xf>
    <xf numFmtId="4" fontId="15" fillId="23" borderId="0" applyNumberFormat="0" applyProtection="0">
      <alignment horizontal="left" vertical="center" indent="1"/>
    </xf>
    <xf numFmtId="4" fontId="15" fillId="23" borderId="0" applyNumberFormat="0" applyProtection="0">
      <alignment horizontal="left" vertical="center" indent="1"/>
    </xf>
    <xf numFmtId="4" fontId="15" fillId="23" borderId="0" applyNumberFormat="0" applyProtection="0">
      <alignment horizontal="left" vertical="center" indent="1"/>
    </xf>
    <xf numFmtId="4" fontId="63" fillId="73" borderId="11" applyNumberFormat="0" applyProtection="0">
      <alignment horizontal="left" vertical="center" indent="1"/>
    </xf>
    <xf numFmtId="4" fontId="15" fillId="23" borderId="0"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0" fontId="63" fillId="44" borderId="11" applyNumberFormat="0" applyProtection="0">
      <alignment horizontal="left" vertical="top" indent="1"/>
    </xf>
    <xf numFmtId="4" fontId="15" fillId="23" borderId="13" applyNumberFormat="0" applyProtection="0">
      <alignment horizontal="left" vertical="center" indent="1"/>
    </xf>
    <xf numFmtId="4" fontId="14" fillId="62" borderId="9" applyNumberFormat="0" applyProtection="0">
      <alignment horizontal="right" vertical="center" indent="1"/>
    </xf>
    <xf numFmtId="4" fontId="14" fillId="62" borderId="9" applyNumberFormat="0" applyProtection="0">
      <alignment horizontal="right" vertical="center" indent="1"/>
    </xf>
    <xf numFmtId="4" fontId="61" fillId="0" borderId="3" applyNumberFormat="0" applyProtection="0">
      <alignment horizontal="right" vertical="center"/>
    </xf>
    <xf numFmtId="4" fontId="61" fillId="0" borderId="3" applyNumberFormat="0" applyProtection="0">
      <alignment horizontal="right" vertical="center"/>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75" fillId="62" borderId="3" applyNumberFormat="0" applyProtection="0">
      <alignment horizontal="right" vertical="center"/>
    </xf>
    <xf numFmtId="4" fontId="15" fillId="17" borderId="9" applyNumberFormat="0" applyProtection="0">
      <alignment horizontal="righ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63" fillId="71" borderId="11" applyNumberFormat="0" applyProtection="0">
      <alignment horizontal="left" vertical="top" indent="1"/>
    </xf>
    <xf numFmtId="0" fontId="22" fillId="62" borderId="18" applyNumberFormat="0" applyProtection="0">
      <alignment/>
    </xf>
    <xf numFmtId="0" fontId="22" fillId="62" borderId="18" applyNumberFormat="0" applyProtection="0">
      <alignment/>
    </xf>
    <xf numFmtId="4" fontId="65" fillId="77" borderId="12" applyNumberFormat="0" applyProtection="0">
      <alignment horizontal="left" vertical="center" indent="1"/>
    </xf>
    <xf numFmtId="0" fontId="61" fillId="78" borderId="17">
      <alignment/>
      <protection/>
    </xf>
    <xf numFmtId="0" fontId="61" fillId="78" borderId="17">
      <alignment/>
      <protection/>
    </xf>
    <xf numFmtId="4" fontId="23" fillId="74" borderId="1" applyNumberFormat="0" applyProtection="0">
      <alignment horizontal="right" vertical="center"/>
    </xf>
    <xf numFmtId="4" fontId="23" fillId="74" borderId="1" applyNumberFormat="0" applyProtection="0">
      <alignment horizontal="right" vertical="center"/>
    </xf>
    <xf numFmtId="4" fontId="23" fillId="74" borderId="1" applyNumberFormat="0" applyProtection="0">
      <alignment horizontal="right" vertical="center"/>
    </xf>
    <xf numFmtId="4" fontId="66" fillId="62" borderId="3" applyNumberFormat="0" applyProtection="0">
      <alignment horizontal="right" vertical="center"/>
    </xf>
    <xf numFmtId="0" fontId="37" fillId="79" borderId="0" applyNumberFormat="0" applyBorder="0" applyAlignment="0" applyProtection="0"/>
    <xf numFmtId="0" fontId="54" fillId="79" borderId="0" applyNumberFormat="0" applyBorder="0" applyAlignment="0" applyProtection="0"/>
    <xf numFmtId="0" fontId="37" fillId="79" borderId="0" applyNumberFormat="0" applyBorder="0" applyAlignment="0" applyProtection="0"/>
    <xf numFmtId="0" fontId="67" fillId="41" borderId="0" applyNumberFormat="0" applyBorder="0" applyAlignment="0" applyProtection="0"/>
    <xf numFmtId="0" fontId="73" fillId="0" borderId="0" applyNumberFormat="0" applyFill="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pplyFont="0">
      <alignment/>
      <protection/>
    </xf>
    <xf numFmtId="0" fontId="3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31" fillId="0" borderId="0" applyNumberFormat="0" applyFill="0" applyAlignment="0" applyProtection="0"/>
    <xf numFmtId="0" fontId="26" fillId="0" borderId="19" applyNumberFormat="0" applyFill="0" applyAlignment="0" applyProtection="0"/>
    <xf numFmtId="0" fontId="81" fillId="0" borderId="20" applyNumberFormat="0" applyProtection="0">
      <alignment/>
    </xf>
    <xf numFmtId="0" fontId="38" fillId="0" borderId="0" applyNumberFormat="0" applyFill="0" applyBorder="0" applyAlignment="0" applyProtection="0"/>
    <xf numFmtId="0" fontId="39" fillId="0" borderId="21" applyNumberFormat="0" applyFill="0" applyAlignment="0" applyProtection="0"/>
    <xf numFmtId="0" fontId="55" fillId="0" borderId="21" applyNumberFormat="0" applyFill="0" applyAlignment="0" applyProtection="0"/>
    <xf numFmtId="0" fontId="39" fillId="0" borderId="21" applyNumberFormat="0" applyFill="0" applyAlignment="0" applyProtection="0"/>
    <xf numFmtId="0" fontId="69" fillId="0" borderId="22" applyNumberFormat="0" applyFill="0" applyAlignment="0" applyProtection="0"/>
    <xf numFmtId="0" fontId="40" fillId="0" borderId="23" applyNumberFormat="0" applyFill="0" applyAlignment="0" applyProtection="0"/>
    <xf numFmtId="0" fontId="56" fillId="0" borderId="23" applyNumberFormat="0" applyFill="0" applyAlignment="0" applyProtection="0"/>
    <xf numFmtId="0" fontId="40" fillId="0" borderId="23" applyNumberFormat="0" applyFill="0" applyAlignment="0" applyProtection="0"/>
    <xf numFmtId="0" fontId="70" fillId="0" borderId="24" applyNumberFormat="0" applyFill="0" applyAlignment="0" applyProtection="0"/>
    <xf numFmtId="0" fontId="41" fillId="0" borderId="25" applyNumberFormat="0" applyFill="0" applyAlignment="0" applyProtection="0"/>
    <xf numFmtId="0" fontId="57" fillId="0" borderId="25" applyNumberFormat="0" applyFill="0" applyAlignment="0" applyProtection="0"/>
    <xf numFmtId="0" fontId="41" fillId="0" borderId="25" applyNumberFormat="0" applyFill="0" applyAlignment="0" applyProtection="0"/>
    <xf numFmtId="0" fontId="71" fillId="0" borderId="26" applyNumberFormat="0" applyFill="0" applyAlignment="0" applyProtection="0"/>
    <xf numFmtId="0" fontId="41" fillId="0" borderId="0" applyNumberFormat="0" applyFill="0" applyBorder="0" applyAlignment="0" applyProtection="0"/>
    <xf numFmtId="0" fontId="57" fillId="0" borderId="0" applyNumberFormat="0" applyFill="0" applyBorder="0" applyAlignment="0" applyProtection="0"/>
    <xf numFmtId="0" fontId="41" fillId="0" borderId="0" applyNumberFormat="0" applyFill="0" applyBorder="0" applyAlignment="0" applyProtection="0"/>
    <xf numFmtId="0" fontId="71" fillId="0" borderId="0" applyNumberFormat="0" applyFill="0" applyBorder="0" applyAlignment="0" applyProtection="0"/>
    <xf numFmtId="0" fontId="38" fillId="0" borderId="0" applyNumberFormat="0" applyFill="0" applyBorder="0" applyAlignment="0" applyProtection="0"/>
    <xf numFmtId="0" fontId="42" fillId="0" borderId="27" applyNumberFormat="0" applyFill="0" applyAlignment="0" applyProtection="0"/>
    <xf numFmtId="0" fontId="58" fillId="0" borderId="27" applyNumberFormat="0" applyFill="0" applyAlignment="0" applyProtection="0"/>
    <xf numFmtId="0" fontId="42" fillId="0" borderId="27" applyNumberFormat="0" applyFill="0" applyAlignment="0" applyProtection="0"/>
    <xf numFmtId="0" fontId="35" fillId="0" borderId="2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9" fillId="0" borderId="0" applyNumberFormat="0" applyFill="0" applyBorder="0" applyAlignment="0" applyProtection="0"/>
    <xf numFmtId="0" fontId="43" fillId="0" borderId="0" applyNumberFormat="0" applyFill="0" applyBorder="0" applyAlignment="0" applyProtection="0"/>
    <xf numFmtId="0" fontId="74" fillId="0" borderId="0" applyNumberFormat="0" applyFill="0" applyBorder="0" applyAlignment="0" applyProtection="0"/>
    <xf numFmtId="0" fontId="44" fillId="80" borderId="29" applyNumberFormat="0" applyAlignment="0" applyProtection="0"/>
    <xf numFmtId="0" fontId="60" fillId="80" borderId="29" applyNumberFormat="0" applyAlignment="0" applyProtection="0"/>
    <xf numFmtId="0" fontId="44" fillId="80" borderId="29" applyNumberFormat="0" applyAlignment="0" applyProtection="0"/>
    <xf numFmtId="0" fontId="44" fillId="50" borderId="29" applyNumberFormat="0" applyAlignment="0" applyProtection="0"/>
    <xf numFmtId="0" fontId="26" fillId="0" borderId="7" applyNumberFormat="0" applyFill="0" applyAlignment="0" applyProtection="0"/>
  </cellStyleXfs>
  <cellXfs count="209">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7" fillId="0" borderId="0" xfId="0" applyFont="1" applyFill="1" applyBorder="1" applyAlignment="1">
      <alignment/>
    </xf>
    <xf numFmtId="171" fontId="4" fillId="0" borderId="0" xfId="0" applyNumberFormat="1" applyFont="1" applyFill="1" applyBorder="1" applyAlignment="1">
      <alignment/>
    </xf>
    <xf numFmtId="0" fontId="5" fillId="0" borderId="0" xfId="0" applyFont="1" applyFill="1" applyBorder="1" applyAlignment="1">
      <alignment/>
    </xf>
    <xf numFmtId="171" fontId="5" fillId="0" borderId="0" xfId="0" applyNumberFormat="1" applyFont="1" applyFill="1" applyBorder="1" applyAlignment="1">
      <alignment/>
    </xf>
    <xf numFmtId="0" fontId="6" fillId="0" borderId="0" xfId="0" applyFont="1" applyBorder="1" applyAlignment="1">
      <alignment vertical="top" wrapText="1"/>
    </xf>
    <xf numFmtId="0" fontId="5" fillId="0" borderId="0" xfId="0" applyFont="1" applyBorder="1" applyAlignment="1">
      <alignment vertical="top" wrapText="1"/>
    </xf>
    <xf numFmtId="0" fontId="7" fillId="0" borderId="0" xfId="0" applyFont="1" applyBorder="1" applyAlignment="1">
      <alignment horizontal="left"/>
    </xf>
    <xf numFmtId="0" fontId="4" fillId="0" borderId="0" xfId="0" applyFont="1" applyBorder="1" applyAlignment="1">
      <alignment/>
    </xf>
    <xf numFmtId="0" fontId="5" fillId="0" borderId="0" xfId="0" applyFont="1" applyBorder="1" applyAlignment="1">
      <alignment/>
    </xf>
    <xf numFmtId="170" fontId="6" fillId="0" borderId="0" xfId="0" applyNumberFormat="1" applyFont="1" applyBorder="1" applyAlignment="1">
      <alignment horizontal="right" vertical="top" wrapText="1"/>
    </xf>
    <xf numFmtId="170" fontId="4" fillId="0" borderId="0" xfId="0" applyNumberFormat="1" applyFont="1" applyBorder="1" applyAlignment="1">
      <alignment/>
    </xf>
    <xf numFmtId="0" fontId="12" fillId="0" borderId="0" xfId="0" applyFont="1" applyAlignment="1">
      <alignment vertical="top" wrapText="1"/>
    </xf>
    <xf numFmtId="0" fontId="12" fillId="0" borderId="0" xfId="0" applyFont="1" applyBorder="1" applyAlignment="1">
      <alignment/>
    </xf>
    <xf numFmtId="0" fontId="6" fillId="0" borderId="0" xfId="0" applyFont="1" applyBorder="1" applyAlignment="1">
      <alignment/>
    </xf>
    <xf numFmtId="0" fontId="12" fillId="0" borderId="0" xfId="0" applyFont="1" applyFill="1" applyBorder="1" applyAlignment="1">
      <alignment/>
    </xf>
    <xf numFmtId="0" fontId="9" fillId="0" borderId="0" xfId="0" applyFont="1" applyBorder="1" applyAlignment="1">
      <alignment/>
    </xf>
    <xf numFmtId="14" fontId="6" fillId="0" borderId="0" xfId="0" applyNumberFormat="1" applyFont="1" applyBorder="1" applyAlignment="1">
      <alignment horizontal="right" wrapText="1"/>
    </xf>
    <xf numFmtId="0" fontId="9" fillId="0" borderId="0" xfId="0" applyFont="1" applyAlignment="1">
      <alignment/>
    </xf>
    <xf numFmtId="0" fontId="4" fillId="0" borderId="0" xfId="0" applyFont="1" applyFill="1" applyBorder="1" applyAlignment="1">
      <alignment/>
    </xf>
    <xf numFmtId="0" fontId="12" fillId="0" borderId="0" xfId="0" applyFont="1" applyAlignment="1">
      <alignment horizontal="left"/>
    </xf>
    <xf numFmtId="0" fontId="10" fillId="0" borderId="0" xfId="0" applyFont="1" applyAlignment="1">
      <alignment horizontal="left"/>
    </xf>
    <xf numFmtId="0" fontId="6" fillId="0" borderId="30" xfId="0" applyFont="1" applyBorder="1" applyAlignment="1">
      <alignment vertical="top" wrapText="1"/>
    </xf>
    <xf numFmtId="0" fontId="5" fillId="0" borderId="30" xfId="0" applyFont="1" applyBorder="1" applyAlignment="1">
      <alignment vertical="top" wrapText="1"/>
    </xf>
    <xf numFmtId="0" fontId="7" fillId="0" borderId="0" xfId="0" applyFont="1" applyBorder="1" applyAlignment="1">
      <alignment horizontal="center"/>
    </xf>
    <xf numFmtId="0" fontId="6" fillId="0" borderId="31" xfId="0" applyFont="1" applyBorder="1" applyAlignment="1">
      <alignment/>
    </xf>
    <xf numFmtId="14" fontId="6" fillId="3" borderId="0" xfId="0" applyNumberFormat="1" applyFont="1" applyFill="1" applyBorder="1" applyAlignment="1">
      <alignment horizontal="right" wrapText="1"/>
    </xf>
    <xf numFmtId="0" fontId="6" fillId="0" borderId="20" xfId="0" applyFont="1" applyBorder="1" applyAlignment="1">
      <alignment/>
    </xf>
    <xf numFmtId="171" fontId="5" fillId="3" borderId="20" xfId="0" applyNumberFormat="1" applyFont="1" applyFill="1" applyBorder="1" applyAlignment="1">
      <alignment horizontal="right"/>
    </xf>
    <xf numFmtId="171" fontId="5" fillId="0" borderId="20" xfId="0" applyNumberFormat="1" applyFont="1" applyBorder="1" applyAlignment="1">
      <alignment horizontal="right"/>
    </xf>
    <xf numFmtId="0" fontId="5" fillId="0" borderId="30" xfId="0" applyFont="1" applyBorder="1" applyAlignment="1">
      <alignment/>
    </xf>
    <xf numFmtId="0" fontId="6" fillId="0" borderId="30" xfId="0" applyFont="1" applyBorder="1" applyAlignment="1">
      <alignment/>
    </xf>
    <xf numFmtId="0" fontId="8" fillId="0" borderId="0" xfId="0" applyFont="1" applyFill="1" applyBorder="1" applyAlignment="1">
      <alignment/>
    </xf>
    <xf numFmtId="0" fontId="5" fillId="0" borderId="30" xfId="0" applyFont="1" applyFill="1" applyBorder="1" applyAlignment="1">
      <alignment vertical="top" wrapText="1"/>
    </xf>
    <xf numFmtId="0" fontId="6" fillId="0" borderId="20" xfId="0" applyFont="1" applyBorder="1" applyAlignment="1">
      <alignment vertical="top" wrapText="1"/>
    </xf>
    <xf numFmtId="0" fontId="5" fillId="0" borderId="30" xfId="0" applyFont="1" applyBorder="1" applyAlignment="1">
      <alignment horizontal="left" vertical="top" wrapText="1" indent="1"/>
    </xf>
    <xf numFmtId="0" fontId="6" fillId="0" borderId="30" xfId="0" applyFont="1" applyFill="1" applyBorder="1" applyAlignment="1">
      <alignment vertical="top" wrapText="1"/>
    </xf>
    <xf numFmtId="0" fontId="24" fillId="0" borderId="0" xfId="0" applyFont="1" applyFill="1" applyBorder="1" applyAlignment="1">
      <alignment/>
    </xf>
    <xf numFmtId="0" fontId="5" fillId="0" borderId="20" xfId="0" applyFont="1" applyBorder="1" applyAlignment="1">
      <alignment horizontal="left" vertical="top" wrapText="1" indent="1"/>
    </xf>
    <xf numFmtId="0" fontId="5" fillId="0" borderId="3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5" fillId="0" borderId="0" xfId="0" applyFont="1" applyFill="1" applyBorder="1" applyAlignment="1">
      <alignment horizontal="left" vertical="top" wrapText="1"/>
    </xf>
    <xf numFmtId="0" fontId="6" fillId="3" borderId="20" xfId="0" applyFont="1" applyFill="1" applyBorder="1" applyAlignment="1">
      <alignment horizontal="right" vertical="top" wrapText="1"/>
    </xf>
    <xf numFmtId="0" fontId="5" fillId="0" borderId="20" xfId="0" applyFont="1" applyBorder="1" applyAlignment="1">
      <alignment horizontal="right"/>
    </xf>
    <xf numFmtId="0" fontId="5" fillId="0" borderId="30" xfId="0" applyFont="1" applyFill="1" applyBorder="1" applyAlignment="1">
      <alignment horizontal="left" vertical="top" wrapText="1"/>
    </xf>
    <xf numFmtId="0" fontId="6" fillId="0" borderId="0" xfId="0" applyFont="1" applyFill="1" applyBorder="1" applyAlignment="1">
      <alignment wrapText="1"/>
    </xf>
    <xf numFmtId="0" fontId="6" fillId="0" borderId="0" xfId="0" applyFont="1" applyFill="1" applyBorder="1" applyAlignment="1">
      <alignment/>
    </xf>
    <xf numFmtId="0" fontId="6" fillId="0" borderId="31" xfId="0" applyFont="1" applyBorder="1" applyAlignment="1">
      <alignment vertical="top" wrapText="1"/>
    </xf>
    <xf numFmtId="170" fontId="4" fillId="0" borderId="20" xfId="0" applyNumberFormat="1" applyFont="1" applyBorder="1" applyAlignment="1">
      <alignment/>
    </xf>
    <xf numFmtId="0" fontId="4" fillId="0" borderId="20" xfId="0" applyFont="1" applyFill="1" applyBorder="1" applyAlignment="1">
      <alignment/>
    </xf>
    <xf numFmtId="0" fontId="5" fillId="0" borderId="31" xfId="0" applyFont="1" applyBorder="1" applyAlignment="1">
      <alignment vertical="top" wrapText="1"/>
    </xf>
    <xf numFmtId="0" fontId="6" fillId="0" borderId="20" xfId="0" applyFont="1" applyBorder="1" applyAlignment="1">
      <alignment wrapText="1"/>
    </xf>
    <xf numFmtId="0" fontId="4" fillId="62" borderId="0" xfId="0" applyFont="1" applyFill="1" applyBorder="1" applyAlignment="1">
      <alignment/>
    </xf>
    <xf numFmtId="0" fontId="8" fillId="62" borderId="0" xfId="0" applyFont="1" applyFill="1" applyBorder="1" applyAlignment="1">
      <alignment/>
    </xf>
    <xf numFmtId="0" fontId="9" fillId="0" borderId="0" xfId="0" applyFont="1" applyFill="1" applyBorder="1" applyAlignment="1">
      <alignment/>
    </xf>
    <xf numFmtId="0" fontId="5" fillId="0" borderId="31" xfId="0" applyFont="1" applyFill="1" applyBorder="1" applyAlignment="1">
      <alignment horizontal="left" vertical="top" wrapText="1"/>
    </xf>
    <xf numFmtId="0" fontId="4" fillId="0" borderId="0" xfId="0" applyFont="1" applyAlignment="1">
      <alignment/>
    </xf>
    <xf numFmtId="0" fontId="82" fillId="0" borderId="0" xfId="0" applyFont="1" applyFill="1" applyBorder="1" applyAlignment="1">
      <alignment/>
    </xf>
    <xf numFmtId="0" fontId="6" fillId="0" borderId="30" xfId="335" applyFont="1" applyBorder="1" applyAlignment="1">
      <alignment vertical="top" wrapText="1"/>
      <protection/>
    </xf>
    <xf numFmtId="0" fontId="5" fillId="0" borderId="30" xfId="335" applyFont="1" applyBorder="1" applyAlignment="1">
      <alignment vertical="top" wrapText="1"/>
      <protection/>
    </xf>
    <xf numFmtId="0" fontId="7" fillId="62" borderId="0" xfId="335" applyFont="1" applyFill="1" applyBorder="1">
      <alignment/>
      <protection/>
    </xf>
    <xf numFmtId="0" fontId="6" fillId="0" borderId="0" xfId="346" applyFont="1" applyFill="1" applyBorder="1" applyAlignment="1">
      <alignment wrapText="1"/>
    </xf>
    <xf numFmtId="0" fontId="6" fillId="0" borderId="30" xfId="380" applyFont="1" applyFill="1" applyBorder="1" applyAlignment="1">
      <alignment wrapText="1"/>
    </xf>
    <xf numFmtId="0" fontId="5" fillId="0" borderId="30" xfId="340" applyFont="1" applyBorder="1" applyAlignment="1">
      <alignment vertical="top" wrapText="1"/>
      <protection/>
    </xf>
    <xf numFmtId="0" fontId="25" fillId="0" borderId="0" xfId="0" applyFont="1" applyFill="1" applyBorder="1" applyAlignment="1">
      <alignment horizontal="left"/>
    </xf>
    <xf numFmtId="49" fontId="6" fillId="3" borderId="30" xfId="335" applyNumberFormat="1" applyFont="1" applyFill="1" applyBorder="1" applyAlignment="1">
      <alignment horizontal="right" vertical="top" wrapText="1"/>
      <protection/>
    </xf>
    <xf numFmtId="49" fontId="6" fillId="0" borderId="30" xfId="335" applyNumberFormat="1" applyFont="1" applyFill="1" applyBorder="1" applyAlignment="1">
      <alignment horizontal="right" vertical="top" wrapText="1"/>
      <protection/>
    </xf>
    <xf numFmtId="49" fontId="6" fillId="81" borderId="30" xfId="344" applyNumberFormat="1" applyFont="1" applyFill="1" applyBorder="1" applyAlignment="1">
      <alignment horizontal="right" vertical="top" wrapText="1"/>
      <protection/>
    </xf>
    <xf numFmtId="49" fontId="6" fillId="81" borderId="31" xfId="344" applyNumberFormat="1" applyFont="1" applyFill="1" applyBorder="1" applyAlignment="1">
      <alignment horizontal="right" vertical="top" wrapText="1"/>
      <protection/>
    </xf>
    <xf numFmtId="49" fontId="6" fillId="3" borderId="31" xfId="335" applyNumberFormat="1" applyFont="1" applyFill="1" applyBorder="1" applyAlignment="1">
      <alignment horizontal="right" vertical="top" wrapText="1"/>
      <protection/>
    </xf>
    <xf numFmtId="171" fontId="6" fillId="0" borderId="0" xfId="344" applyNumberFormat="1" applyFont="1" applyFill="1" applyBorder="1" applyAlignment="1" quotePrefix="1">
      <alignment horizontal="right"/>
      <protection/>
    </xf>
    <xf numFmtId="0" fontId="6" fillId="0" borderId="20" xfId="380" applyFont="1" applyFill="1" applyBorder="1" applyAlignment="1">
      <alignment wrapText="1"/>
    </xf>
    <xf numFmtId="171" fontId="5" fillId="3" borderId="0" xfId="0" applyNumberFormat="1" applyFont="1" applyFill="1" applyBorder="1" applyAlignment="1">
      <alignment horizontal="right"/>
    </xf>
    <xf numFmtId="171" fontId="5" fillId="3" borderId="30" xfId="0" applyNumberFormat="1" applyFont="1" applyFill="1" applyBorder="1" applyAlignment="1">
      <alignment horizontal="right"/>
    </xf>
    <xf numFmtId="171" fontId="5" fillId="0" borderId="30" xfId="0" applyNumberFormat="1" applyFont="1" applyFill="1" applyBorder="1" applyAlignment="1">
      <alignment horizontal="right"/>
    </xf>
    <xf numFmtId="171" fontId="6" fillId="3" borderId="20" xfId="0" applyNumberFormat="1" applyFont="1" applyFill="1" applyBorder="1" applyAlignment="1">
      <alignment horizontal="right"/>
    </xf>
    <xf numFmtId="171" fontId="6" fillId="0" borderId="20" xfId="0" applyNumberFormat="1" applyFont="1" applyFill="1" applyBorder="1" applyAlignment="1">
      <alignment horizontal="right"/>
    </xf>
    <xf numFmtId="171" fontId="5" fillId="3" borderId="0" xfId="0" applyNumberFormat="1" applyFont="1" applyFill="1" applyBorder="1" applyAlignment="1">
      <alignment horizontal="right" vertical="top" wrapText="1"/>
    </xf>
    <xf numFmtId="171" fontId="5" fillId="0" borderId="0" xfId="0" applyNumberFormat="1" applyFont="1" applyFill="1" applyBorder="1" applyAlignment="1">
      <alignment horizontal="right" vertical="top" wrapText="1"/>
    </xf>
    <xf numFmtId="0" fontId="6" fillId="0" borderId="30" xfId="0" applyFont="1" applyFill="1" applyBorder="1" applyAlignment="1">
      <alignment wrapText="1"/>
    </xf>
    <xf numFmtId="171" fontId="5" fillId="81" borderId="0" xfId="0" applyNumberFormat="1" applyFont="1" applyFill="1" applyBorder="1" applyAlignment="1">
      <alignment horizontal="right" vertical="top" wrapText="1"/>
    </xf>
    <xf numFmtId="171" fontId="5" fillId="3" borderId="30" xfId="0" applyNumberFormat="1" applyFont="1" applyFill="1" applyBorder="1" applyAlignment="1">
      <alignment horizontal="right" vertical="top" wrapText="1"/>
    </xf>
    <xf numFmtId="171" fontId="5" fillId="0" borderId="30" xfId="0" applyNumberFormat="1" applyFont="1" applyFill="1" applyBorder="1" applyAlignment="1">
      <alignment horizontal="right" vertical="top" wrapText="1"/>
    </xf>
    <xf numFmtId="171" fontId="5" fillId="81" borderId="30" xfId="0" applyNumberFormat="1" applyFont="1" applyFill="1" applyBorder="1" applyAlignment="1">
      <alignment horizontal="right" vertical="top" wrapText="1"/>
    </xf>
    <xf numFmtId="171" fontId="6" fillId="3" borderId="0" xfId="0" applyNumberFormat="1" applyFont="1" applyFill="1" applyBorder="1" applyAlignment="1">
      <alignment horizontal="right" vertical="top" wrapText="1"/>
    </xf>
    <xf numFmtId="171" fontId="6" fillId="0" borderId="0" xfId="0" applyNumberFormat="1" applyFont="1" applyFill="1" applyBorder="1" applyAlignment="1">
      <alignment horizontal="right" vertical="top" wrapText="1"/>
    </xf>
    <xf numFmtId="4" fontId="6" fillId="0" borderId="32" xfId="0" applyNumberFormat="1" applyFont="1" applyFill="1" applyBorder="1" applyAlignment="1">
      <alignment horizontal="right" vertical="top" wrapText="1"/>
    </xf>
    <xf numFmtId="0" fontId="0" fillId="0" borderId="0" xfId="0" applyAlignment="1" quotePrefix="1">
      <alignment/>
    </xf>
    <xf numFmtId="0" fontId="4" fillId="0" borderId="0" xfId="0" applyFont="1" applyFill="1" applyBorder="1" applyAlignment="1" quotePrefix="1">
      <alignment/>
    </xf>
    <xf numFmtId="176" fontId="5" fillId="3" borderId="30" xfId="0" applyNumberFormat="1" applyFont="1" applyFill="1" applyBorder="1" applyAlignment="1">
      <alignment horizontal="right" vertical="top" wrapText="1"/>
    </xf>
    <xf numFmtId="176" fontId="5" fillId="0" borderId="30" xfId="0" applyNumberFormat="1" applyFont="1" applyFill="1" applyBorder="1" applyAlignment="1">
      <alignment horizontal="right" vertical="top" wrapText="1"/>
    </xf>
    <xf numFmtId="174" fontId="6" fillId="3" borderId="20" xfId="0" applyNumberFormat="1" applyFont="1" applyFill="1" applyBorder="1" applyAlignment="1">
      <alignment horizontal="right" vertical="top" wrapText="1"/>
    </xf>
    <xf numFmtId="174" fontId="6" fillId="0" borderId="20" xfId="0" applyNumberFormat="1" applyFont="1" applyFill="1" applyBorder="1" applyAlignment="1">
      <alignment horizontal="right" vertical="top" wrapText="1"/>
    </xf>
    <xf numFmtId="4" fontId="6" fillId="3" borderId="32" xfId="0" applyNumberFormat="1" applyFont="1" applyFill="1" applyBorder="1" applyAlignment="1">
      <alignment horizontal="right" vertical="top" wrapText="1"/>
    </xf>
    <xf numFmtId="171" fontId="6" fillId="3" borderId="30" xfId="0" applyNumberFormat="1" applyFont="1" applyFill="1" applyBorder="1" applyAlignment="1">
      <alignment horizontal="right" vertical="top" wrapText="1"/>
    </xf>
    <xf numFmtId="171" fontId="5" fillId="3" borderId="31" xfId="0" applyNumberFormat="1" applyFont="1" applyFill="1" applyBorder="1" applyAlignment="1">
      <alignment horizontal="right" vertical="top" wrapText="1"/>
    </xf>
    <xf numFmtId="171" fontId="5" fillId="0" borderId="31" xfId="0" applyNumberFormat="1" applyFont="1" applyFill="1" applyBorder="1" applyAlignment="1">
      <alignment horizontal="right" vertical="top" wrapText="1"/>
    </xf>
    <xf numFmtId="171" fontId="5" fillId="81" borderId="31" xfId="0" applyNumberFormat="1" applyFont="1" applyFill="1" applyBorder="1" applyAlignment="1">
      <alignment horizontal="right" vertical="top" wrapText="1"/>
    </xf>
    <xf numFmtId="171" fontId="6" fillId="3" borderId="32" xfId="0" applyNumberFormat="1" applyFont="1" applyFill="1" applyBorder="1" applyAlignment="1">
      <alignment horizontal="right" vertical="top" wrapText="1"/>
    </xf>
    <xf numFmtId="171" fontId="6" fillId="0" borderId="32" xfId="0" applyNumberFormat="1" applyFont="1" applyFill="1" applyBorder="1" applyAlignment="1">
      <alignment horizontal="right" vertical="top" wrapText="1"/>
    </xf>
    <xf numFmtId="171" fontId="6" fillId="81" borderId="32" xfId="0" applyNumberFormat="1" applyFont="1" applyFill="1" applyBorder="1" applyAlignment="1">
      <alignment horizontal="right" vertical="top" wrapText="1"/>
    </xf>
    <xf numFmtId="171" fontId="5" fillId="0" borderId="0" xfId="0" applyNumberFormat="1" applyFont="1" applyBorder="1" applyAlignment="1">
      <alignment horizontal="right"/>
    </xf>
    <xf numFmtId="171" fontId="6" fillId="3" borderId="30" xfId="0" applyNumberFormat="1" applyFont="1" applyFill="1" applyBorder="1" applyAlignment="1">
      <alignment horizontal="right"/>
    </xf>
    <xf numFmtId="171" fontId="6" fillId="0" borderId="30" xfId="0" applyNumberFormat="1" applyFont="1" applyFill="1" applyBorder="1" applyAlignment="1">
      <alignment horizontal="right"/>
    </xf>
    <xf numFmtId="171" fontId="6" fillId="3" borderId="32" xfId="0" applyNumberFormat="1" applyFont="1" applyFill="1" applyBorder="1" applyAlignment="1">
      <alignment horizontal="right"/>
    </xf>
    <xf numFmtId="171" fontId="6" fillId="0" borderId="32" xfId="0" applyNumberFormat="1" applyFont="1" applyFill="1" applyBorder="1" applyAlignment="1">
      <alignment horizontal="right"/>
    </xf>
    <xf numFmtId="171" fontId="6" fillId="0" borderId="30" xfId="0" applyNumberFormat="1" applyFont="1" applyFill="1" applyBorder="1" applyAlignment="1">
      <alignment horizontal="right" vertical="top" wrapText="1"/>
    </xf>
    <xf numFmtId="171" fontId="6" fillId="81" borderId="30" xfId="0" applyNumberFormat="1" applyFont="1" applyFill="1" applyBorder="1" applyAlignment="1">
      <alignment horizontal="right" vertical="top" wrapText="1"/>
    </xf>
    <xf numFmtId="171" fontId="5" fillId="3" borderId="30" xfId="0" applyNumberFormat="1" applyFont="1" applyFill="1" applyBorder="1" applyAlignment="1">
      <alignment horizontal="right" wrapText="1"/>
    </xf>
    <xf numFmtId="171" fontId="6" fillId="3" borderId="30" xfId="0" applyNumberFormat="1" applyFont="1" applyFill="1" applyBorder="1" applyAlignment="1">
      <alignment horizontal="right" wrapText="1"/>
    </xf>
    <xf numFmtId="171" fontId="6" fillId="3" borderId="20" xfId="0" applyNumberFormat="1" applyFont="1" applyFill="1" applyBorder="1" applyAlignment="1">
      <alignment horizontal="right" wrapText="1"/>
    </xf>
    <xf numFmtId="171" fontId="5" fillId="3" borderId="30" xfId="0" applyNumberFormat="1" applyFont="1" applyFill="1" applyBorder="1" applyAlignment="1">
      <alignment/>
    </xf>
    <xf numFmtId="176" fontId="5" fillId="3" borderId="30" xfId="0" applyNumberFormat="1" applyFont="1" applyFill="1" applyBorder="1" applyAlignment="1">
      <alignment/>
    </xf>
    <xf numFmtId="171" fontId="6" fillId="3" borderId="30" xfId="0" applyNumberFormat="1" applyFont="1" applyFill="1" applyBorder="1" applyAlignment="1">
      <alignment/>
    </xf>
    <xf numFmtId="171" fontId="6" fillId="3" borderId="30" xfId="344" applyNumberFormat="1" applyFont="1" applyFill="1" applyBorder="1" applyAlignment="1">
      <alignment horizontal="right" vertical="top" wrapText="1"/>
      <protection/>
    </xf>
    <xf numFmtId="171" fontId="6" fillId="81" borderId="30" xfId="344" applyNumberFormat="1" applyFont="1" applyFill="1" applyBorder="1" applyAlignment="1">
      <alignment horizontal="right" vertical="top" wrapText="1"/>
      <protection/>
    </xf>
    <xf numFmtId="171" fontId="5" fillId="3" borderId="30" xfId="344" applyNumberFormat="1" applyFont="1" applyFill="1" applyBorder="1" applyAlignment="1">
      <alignment horizontal="right" wrapText="1"/>
      <protection/>
    </xf>
    <xf numFmtId="171" fontId="5" fillId="81" borderId="30" xfId="344" applyNumberFormat="1" applyFont="1" applyFill="1" applyBorder="1" applyAlignment="1">
      <alignment horizontal="right" wrapText="1"/>
      <protection/>
    </xf>
    <xf numFmtId="171" fontId="5" fillId="3" borderId="30" xfId="344" applyNumberFormat="1" applyFont="1" applyFill="1" applyBorder="1" applyAlignment="1">
      <alignment horizontal="right" vertical="top" wrapText="1"/>
      <protection/>
    </xf>
    <xf numFmtId="171" fontId="5" fillId="81" borderId="30" xfId="344" applyNumberFormat="1" applyFont="1" applyFill="1" applyBorder="1" applyAlignment="1">
      <alignment horizontal="right" vertical="top" wrapText="1"/>
      <protection/>
    </xf>
    <xf numFmtId="171" fontId="6" fillId="3" borderId="30" xfId="344" applyNumberFormat="1" applyFont="1" applyFill="1" applyBorder="1" applyAlignment="1">
      <alignment horizontal="right" wrapText="1"/>
      <protection/>
    </xf>
    <xf numFmtId="171" fontId="6" fillId="81" borderId="30" xfId="344" applyNumberFormat="1" applyFont="1" applyFill="1" applyBorder="1" applyAlignment="1">
      <alignment horizontal="right" wrapText="1"/>
      <protection/>
    </xf>
    <xf numFmtId="170" fontId="5" fillId="3" borderId="0" xfId="0" applyNumberFormat="1" applyFont="1" applyFill="1" applyBorder="1" applyAlignment="1">
      <alignment horizontal="right" vertical="top" wrapText="1"/>
    </xf>
    <xf numFmtId="0" fontId="5" fillId="0" borderId="20" xfId="0" applyFont="1" applyBorder="1" applyAlignment="1">
      <alignment vertical="top" wrapText="1"/>
    </xf>
    <xf numFmtId="0" fontId="5" fillId="0" borderId="30" xfId="0" applyFont="1" applyBorder="1" applyAlignment="1">
      <alignment horizontal="left" vertical="top" wrapText="1"/>
    </xf>
    <xf numFmtId="171" fontId="4" fillId="0" borderId="0" xfId="0" applyNumberFormat="1" applyFont="1" applyAlignment="1">
      <alignment/>
    </xf>
    <xf numFmtId="0" fontId="6" fillId="0" borderId="30" xfId="0" applyFont="1" applyBorder="1" applyAlignment="1">
      <alignment horizontal="right" vertical="top" wrapText="1"/>
    </xf>
    <xf numFmtId="171" fontId="5" fillId="0" borderId="30" xfId="0" applyNumberFormat="1" applyFont="1" applyBorder="1" applyAlignment="1">
      <alignment horizontal="right" wrapText="1"/>
    </xf>
    <xf numFmtId="171" fontId="5" fillId="3" borderId="0" xfId="0" applyNumberFormat="1" applyFont="1" applyFill="1" applyAlignment="1">
      <alignment horizontal="right" vertical="top" wrapText="1"/>
    </xf>
    <xf numFmtId="171" fontId="5" fillId="0" borderId="0" xfId="0" applyNumberFormat="1" applyFont="1" applyAlignment="1">
      <alignment horizontal="right" vertical="top" wrapText="1"/>
    </xf>
    <xf numFmtId="171" fontId="5" fillId="0" borderId="30" xfId="0" applyNumberFormat="1" applyFont="1" applyBorder="1" applyAlignment="1">
      <alignment horizontal="right" vertical="top" wrapText="1"/>
    </xf>
    <xf numFmtId="171" fontId="6" fillId="0" borderId="30" xfId="0" applyNumberFormat="1" applyFont="1" applyBorder="1" applyAlignment="1">
      <alignment horizontal="right" wrapText="1"/>
    </xf>
    <xf numFmtId="0" fontId="4" fillId="0" borderId="30" xfId="0" applyFont="1" applyBorder="1" applyAlignment="1">
      <alignment/>
    </xf>
    <xf numFmtId="0" fontId="5" fillId="0" borderId="30" xfId="344" applyFont="1" applyBorder="1" applyAlignment="1">
      <alignment vertical="top" wrapText="1"/>
      <protection/>
    </xf>
    <xf numFmtId="171" fontId="6" fillId="0" borderId="20" xfId="0" applyNumberFormat="1" applyFont="1" applyBorder="1" applyAlignment="1">
      <alignment horizontal="right" wrapText="1"/>
    </xf>
    <xf numFmtId="0" fontId="5" fillId="0" borderId="0" xfId="345" applyFont="1" applyFill="1" applyAlignment="1">
      <alignment vertical="top" wrapText="1"/>
    </xf>
    <xf numFmtId="0" fontId="5" fillId="0" borderId="20" xfId="335" applyFont="1" applyBorder="1" applyAlignment="1">
      <alignment vertical="top" wrapText="1"/>
      <protection/>
    </xf>
    <xf numFmtId="0" fontId="6" fillId="0" borderId="20" xfId="335" applyFont="1" applyBorder="1" applyAlignment="1">
      <alignment vertical="top" wrapText="1"/>
      <protection/>
    </xf>
    <xf numFmtId="0" fontId="6" fillId="0" borderId="32" xfId="346" applyFont="1" applyFill="1" applyBorder="1" applyAlignment="1">
      <alignment wrapText="1"/>
    </xf>
    <xf numFmtId="171" fontId="6" fillId="3" borderId="32" xfId="0" applyNumberFormat="1" applyFont="1" applyFill="1" applyBorder="1" applyAlignment="1">
      <alignment horizontal="right" wrapText="1"/>
    </xf>
    <xf numFmtId="171" fontId="6" fillId="0" borderId="32" xfId="0" applyNumberFormat="1" applyFont="1" applyBorder="1" applyAlignment="1">
      <alignment horizontal="right" wrapText="1"/>
    </xf>
    <xf numFmtId="0" fontId="8" fillId="0" borderId="0" xfId="0" applyFont="1" applyAlignment="1">
      <alignment/>
    </xf>
    <xf numFmtId="0" fontId="83" fillId="0" borderId="0" xfId="0" applyFont="1" applyAlignment="1">
      <alignment/>
    </xf>
    <xf numFmtId="0" fontId="12" fillId="0" borderId="0" xfId="0" applyFont="1" applyAlignment="1">
      <alignment/>
    </xf>
    <xf numFmtId="0" fontId="12" fillId="0" borderId="0" xfId="0" applyFont="1" applyAlignment="1">
      <alignment horizontal="right"/>
    </xf>
    <xf numFmtId="0" fontId="4" fillId="0" borderId="0" xfId="0" applyFont="1" applyAlignment="1">
      <alignment horizontal="right"/>
    </xf>
    <xf numFmtId="0" fontId="5" fillId="0" borderId="0" xfId="0" applyFont="1" applyAlignment="1">
      <alignment/>
    </xf>
    <xf numFmtId="49" fontId="6" fillId="0" borderId="31" xfId="335" applyNumberFormat="1" applyFont="1" applyBorder="1" applyAlignment="1">
      <alignment horizontal="right" vertical="top" wrapText="1"/>
      <protection/>
    </xf>
    <xf numFmtId="0" fontId="5" fillId="3" borderId="20" xfId="0" applyFont="1" applyFill="1" applyBorder="1" applyAlignment="1">
      <alignment horizontal="right" vertical="top" wrapText="1"/>
    </xf>
    <xf numFmtId="170" fontId="5" fillId="3" borderId="20" xfId="0" applyNumberFormat="1" applyFont="1" applyFill="1" applyBorder="1" applyAlignment="1">
      <alignment horizontal="right" vertical="top" wrapText="1"/>
    </xf>
    <xf numFmtId="171" fontId="5" fillId="0" borderId="30" xfId="0" applyNumberFormat="1" applyFont="1" applyBorder="1" applyAlignment="1">
      <alignment/>
    </xf>
    <xf numFmtId="0" fontId="4" fillId="0" borderId="0" xfId="0" applyFont="1" applyAlignment="1" quotePrefix="1">
      <alignment/>
    </xf>
    <xf numFmtId="0" fontId="5" fillId="62" borderId="0" xfId="0" applyFont="1" applyFill="1" applyAlignment="1">
      <alignment vertical="top" wrapText="1"/>
    </xf>
    <xf numFmtId="171" fontId="5" fillId="3" borderId="0" xfId="0" applyNumberFormat="1" applyFont="1" applyFill="1" applyAlignment="1">
      <alignment/>
    </xf>
    <xf numFmtId="171" fontId="5" fillId="0" borderId="0" xfId="0" applyNumberFormat="1" applyFont="1" applyAlignment="1">
      <alignment/>
    </xf>
    <xf numFmtId="0" fontId="5" fillId="0" borderId="0" xfId="0" applyFont="1" applyAlignment="1">
      <alignment vertical="top" wrapText="1"/>
    </xf>
    <xf numFmtId="176" fontId="5" fillId="0" borderId="30" xfId="0" applyNumberFormat="1" applyFont="1" applyBorder="1" applyAlignment="1">
      <alignment/>
    </xf>
    <xf numFmtId="171" fontId="6" fillId="0" borderId="30" xfId="0" applyNumberFormat="1" applyFont="1" applyBorder="1" applyAlignment="1">
      <alignment/>
    </xf>
    <xf numFmtId="0" fontId="4" fillId="0" borderId="0" xfId="0" applyFont="1" applyAlignment="1">
      <alignment vertical="top" wrapText="1"/>
    </xf>
    <xf numFmtId="194" fontId="5" fillId="3" borderId="0" xfId="0" applyNumberFormat="1" applyFont="1" applyFill="1" applyAlignment="1">
      <alignment/>
    </xf>
    <xf numFmtId="194" fontId="5" fillId="0" borderId="0" xfId="0" applyNumberFormat="1" applyFont="1" applyAlignment="1">
      <alignment/>
    </xf>
    <xf numFmtId="0" fontId="6" fillId="0" borderId="0" xfId="0" applyFont="1" applyAlignment="1">
      <alignment vertical="top" wrapText="1"/>
    </xf>
    <xf numFmtId="0" fontId="5" fillId="0" borderId="0" xfId="335" applyFont="1" applyAlignment="1">
      <alignment vertical="top" wrapText="1"/>
      <protection/>
    </xf>
    <xf numFmtId="0" fontId="5" fillId="0" borderId="31" xfId="335" applyFont="1" applyBorder="1" applyAlignment="1">
      <alignment wrapText="1"/>
      <protection/>
    </xf>
    <xf numFmtId="0" fontId="6" fillId="0" borderId="32" xfId="335" applyFont="1" applyBorder="1" applyAlignment="1">
      <alignment vertical="top" wrapText="1"/>
      <protection/>
    </xf>
    <xf numFmtId="171" fontId="6" fillId="3" borderId="32" xfId="0" applyNumberFormat="1" applyFont="1" applyFill="1" applyBorder="1" applyAlignment="1">
      <alignment/>
    </xf>
    <xf numFmtId="171" fontId="6" fillId="0" borderId="32" xfId="0" applyNumberFormat="1" applyFont="1" applyBorder="1" applyAlignment="1">
      <alignment/>
    </xf>
    <xf numFmtId="0" fontId="4" fillId="0" borderId="20" xfId="0" applyFont="1" applyBorder="1" applyAlignment="1">
      <alignment/>
    </xf>
    <xf numFmtId="49" fontId="6" fillId="0" borderId="30" xfId="335" applyNumberFormat="1" applyFont="1" applyBorder="1" applyAlignment="1">
      <alignment horizontal="right" vertical="top" wrapText="1"/>
      <protection/>
    </xf>
    <xf numFmtId="0" fontId="6" fillId="0" borderId="30" xfId="336" applyFont="1" applyBorder="1" applyAlignment="1">
      <alignment vertical="top" wrapText="1"/>
      <protection/>
    </xf>
    <xf numFmtId="171" fontId="6" fillId="0" borderId="30" xfId="344" applyNumberFormat="1" applyFont="1" applyBorder="1" applyAlignment="1">
      <alignment horizontal="right" vertical="top" wrapText="1"/>
      <protection/>
    </xf>
    <xf numFmtId="0" fontId="5" fillId="0" borderId="0" xfId="340" applyFont="1" applyAlignment="1">
      <alignment vertical="top" wrapText="1"/>
      <protection/>
    </xf>
    <xf numFmtId="171" fontId="5" fillId="0" borderId="30" xfId="344" applyNumberFormat="1" applyFont="1" applyBorder="1" applyAlignment="1">
      <alignment horizontal="right" wrapText="1"/>
      <protection/>
    </xf>
    <xf numFmtId="171" fontId="5" fillId="0" borderId="30" xfId="344" applyNumberFormat="1" applyFont="1" applyBorder="1" applyAlignment="1">
      <alignment horizontal="right" vertical="top" wrapText="1"/>
      <protection/>
    </xf>
    <xf numFmtId="171" fontId="5" fillId="3" borderId="0" xfId="344" applyNumberFormat="1" applyFont="1" applyFill="1" applyAlignment="1">
      <alignment horizontal="right" wrapText="1"/>
      <protection/>
    </xf>
    <xf numFmtId="171" fontId="5" fillId="0" borderId="0" xfId="344" applyNumberFormat="1" applyFont="1" applyAlignment="1">
      <alignment horizontal="right" wrapText="1"/>
      <protection/>
    </xf>
    <xf numFmtId="171" fontId="5" fillId="81" borderId="0" xfId="344" applyNumberFormat="1" applyFont="1" applyFill="1" applyAlignment="1">
      <alignment horizontal="right" wrapText="1"/>
      <protection/>
    </xf>
    <xf numFmtId="0" fontId="6" fillId="0" borderId="30" xfId="336" applyFont="1" applyBorder="1" applyAlignment="1">
      <alignment wrapText="1"/>
      <protection/>
    </xf>
    <xf numFmtId="171" fontId="6" fillId="0" borderId="30" xfId="344" applyNumberFormat="1" applyFont="1" applyBorder="1" applyAlignment="1">
      <alignment horizontal="right" wrapText="1"/>
      <protection/>
    </xf>
    <xf numFmtId="0" fontId="6" fillId="0" borderId="32" xfId="336" applyFont="1" applyBorder="1" applyAlignment="1">
      <alignment wrapText="1"/>
      <protection/>
    </xf>
    <xf numFmtId="171" fontId="6" fillId="3" borderId="32" xfId="344" applyNumberFormat="1" applyFont="1" applyFill="1" applyBorder="1" applyAlignment="1">
      <alignment horizontal="right" wrapText="1"/>
      <protection/>
    </xf>
    <xf numFmtId="171" fontId="6" fillId="0" borderId="32" xfId="344" applyNumberFormat="1" applyFont="1" applyBorder="1" applyAlignment="1">
      <alignment horizontal="right" wrapText="1"/>
      <protection/>
    </xf>
    <xf numFmtId="171" fontId="6" fillId="81" borderId="32" xfId="344" applyNumberFormat="1" applyFont="1" applyFill="1" applyBorder="1" applyAlignment="1">
      <alignment horizontal="right" wrapText="1"/>
      <protection/>
    </xf>
    <xf numFmtId="0" fontId="6" fillId="0" borderId="0" xfId="335" applyFont="1" applyAlignment="1">
      <alignment vertical="top" wrapText="1"/>
      <protection/>
    </xf>
    <xf numFmtId="171" fontId="6" fillId="0" borderId="0" xfId="344" applyNumberFormat="1" applyFont="1" applyAlignment="1" quotePrefix="1">
      <alignment horizontal="right" vertical="top" wrapText="1"/>
      <protection/>
    </xf>
    <xf numFmtId="0" fontId="6" fillId="0" borderId="0" xfId="344" applyFont="1" applyAlignment="1" quotePrefix="1">
      <alignment horizontal="right"/>
      <protection/>
    </xf>
    <xf numFmtId="171" fontId="6" fillId="0" borderId="0" xfId="344" applyNumberFormat="1" applyFont="1" applyAlignment="1" quotePrefix="1">
      <alignment horizontal="right"/>
      <protection/>
    </xf>
    <xf numFmtId="171" fontId="5" fillId="3" borderId="0" xfId="0" applyNumberFormat="1" applyFont="1" applyFill="1" applyBorder="1" applyAlignment="1">
      <alignment/>
    </xf>
    <xf numFmtId="171" fontId="5" fillId="0" borderId="0" xfId="0" applyNumberFormat="1" applyFont="1" applyBorder="1" applyAlignment="1">
      <alignment/>
    </xf>
    <xf numFmtId="0" fontId="8" fillId="62" borderId="0" xfId="0" applyFont="1" applyFill="1" applyBorder="1" applyAlignment="1">
      <alignment wrapText="1"/>
    </xf>
    <xf numFmtId="0" fontId="6" fillId="0" borderId="30" xfId="0" applyFont="1" applyFill="1" applyBorder="1" applyAlignment="1">
      <alignment/>
    </xf>
    <xf numFmtId="0" fontId="10" fillId="0" borderId="0" xfId="0" applyFont="1" applyAlignment="1">
      <alignment horizontal="left"/>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7" fillId="0" borderId="0" xfId="0" applyFont="1" applyBorder="1" applyAlignment="1">
      <alignment horizontal="center"/>
    </xf>
    <xf numFmtId="0" fontId="8" fillId="0" borderId="0" xfId="335" applyFont="1" applyFill="1" applyBorder="1" applyAlignment="1">
      <alignment wrapText="1"/>
      <protection/>
    </xf>
    <xf numFmtId="0" fontId="7" fillId="0" borderId="0" xfId="335" applyFont="1" applyFill="1" applyBorder="1" applyAlignment="1">
      <alignment wrapText="1"/>
      <protection/>
    </xf>
    <xf numFmtId="0" fontId="8" fillId="0" borderId="0" xfId="0" applyFont="1" applyAlignment="1">
      <alignment vertical="top" wrapText="1"/>
    </xf>
    <xf numFmtId="0" fontId="7" fillId="0" borderId="0" xfId="0" applyFont="1" applyAlignment="1">
      <alignment vertical="top" wrapText="1"/>
    </xf>
    <xf numFmtId="0" fontId="8" fillId="0" borderId="0" xfId="335" applyFont="1" applyAlignment="1">
      <alignment wrapText="1"/>
      <protection/>
    </xf>
    <xf numFmtId="0" fontId="8" fillId="0" borderId="0" xfId="0" applyFont="1" applyAlignment="1">
      <alignment wrapText="1"/>
    </xf>
    <xf numFmtId="0" fontId="4" fillId="0" borderId="0" xfId="0" applyFont="1" applyAlignment="1">
      <alignment/>
    </xf>
    <xf numFmtId="3" fontId="8" fillId="0" borderId="0" xfId="0" applyNumberFormat="1" applyFont="1" applyAlignment="1">
      <alignment horizontal="left" wrapText="1"/>
    </xf>
    <xf numFmtId="3" fontId="7" fillId="0" borderId="0" xfId="0" applyNumberFormat="1" applyFont="1" applyAlignment="1">
      <alignment horizontal="left" wrapText="1"/>
    </xf>
    <xf numFmtId="3" fontId="8" fillId="0" borderId="0" xfId="0" applyNumberFormat="1" applyFont="1" applyAlignment="1">
      <alignment wrapText="1"/>
    </xf>
    <xf numFmtId="0" fontId="12" fillId="0" borderId="0" xfId="0" applyFont="1" applyAlignment="1">
      <alignment horizontal="left" vertical="top" wrapText="1"/>
    </xf>
    <xf numFmtId="0" fontId="8" fillId="0" borderId="0" xfId="336" applyFont="1" applyAlignment="1" applyProtection="1">
      <alignment wrapText="1"/>
      <protection locked="0"/>
    </xf>
  </cellXfs>
  <cellStyles count="367">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20% - Akzent1" xfId="27"/>
    <cellStyle name="20% - Akzent2" xfId="28"/>
    <cellStyle name="20% - Akzent3" xfId="29"/>
    <cellStyle name="20% - Akzent4" xfId="30"/>
    <cellStyle name="20% - Akzent5" xfId="31"/>
    <cellStyle name="20% - Akzent6" xfId="32"/>
    <cellStyle name="40 % - Akzent1" xfId="33"/>
    <cellStyle name="40 % - Akzent1 2" xfId="34"/>
    <cellStyle name="40 % - Akzent2" xfId="35"/>
    <cellStyle name="40 % - Akzent2 2" xfId="36"/>
    <cellStyle name="40 % - Akzent3" xfId="37"/>
    <cellStyle name="40 % - Akzent3 2" xfId="38"/>
    <cellStyle name="40 % - Akzent4" xfId="39"/>
    <cellStyle name="40 % - Akzent4 2" xfId="40"/>
    <cellStyle name="40 % - Akzent5" xfId="41"/>
    <cellStyle name="40 % - Akzent5 2" xfId="42"/>
    <cellStyle name="40 % - Akzent6" xfId="43"/>
    <cellStyle name="40 % - Akzent6 2" xfId="44"/>
    <cellStyle name="40% - Akzent1" xfId="45"/>
    <cellStyle name="40% - Akzent2" xfId="46"/>
    <cellStyle name="40% - Akzent3" xfId="47"/>
    <cellStyle name="40% - Akzent4" xfId="48"/>
    <cellStyle name="40% - Akzent5" xfId="49"/>
    <cellStyle name="40% - Akzent6" xfId="50"/>
    <cellStyle name="60 % - Akzent1" xfId="51"/>
    <cellStyle name="60 % - Akzent1 2" xfId="52"/>
    <cellStyle name="60 % - Akzent2" xfId="53"/>
    <cellStyle name="60 % - Akzent2 2" xfId="54"/>
    <cellStyle name="60 % - Akzent3" xfId="55"/>
    <cellStyle name="60 % - Akzent3 2" xfId="56"/>
    <cellStyle name="60 % - Akzent4" xfId="57"/>
    <cellStyle name="60 % - Akzent4 2" xfId="58"/>
    <cellStyle name="60 % - Akzent5" xfId="59"/>
    <cellStyle name="60 % - Akzent5 2" xfId="60"/>
    <cellStyle name="60 % - Akzent6" xfId="61"/>
    <cellStyle name="60 % - Akzent6 2" xfId="62"/>
    <cellStyle name="60% - Akzent1" xfId="63"/>
    <cellStyle name="60% - Akzent2" xfId="64"/>
    <cellStyle name="60% - Akzent3" xfId="65"/>
    <cellStyle name="60% - Akzent4" xfId="66"/>
    <cellStyle name="60% - Akzent5" xfId="67"/>
    <cellStyle name="60% - Akzent6" xfId="68"/>
    <cellStyle name="Accent1 - 20%" xfId="69"/>
    <cellStyle name="Accent1 - 40%" xfId="70"/>
    <cellStyle name="Accent1 - 60%" xfId="71"/>
    <cellStyle name="Accent2 - 20%" xfId="72"/>
    <cellStyle name="Accent2 - 40%" xfId="73"/>
    <cellStyle name="Accent2 - 60%" xfId="74"/>
    <cellStyle name="Accent3 - 20%" xfId="75"/>
    <cellStyle name="Accent3 - 40%" xfId="76"/>
    <cellStyle name="Accent3 - 60%" xfId="77"/>
    <cellStyle name="Accent4 - 20%" xfId="78"/>
    <cellStyle name="Accent4 - 40%" xfId="79"/>
    <cellStyle name="Accent4 - 60%" xfId="80"/>
    <cellStyle name="Accent5 - 20%" xfId="81"/>
    <cellStyle name="Accent5 - 40%" xfId="82"/>
    <cellStyle name="Accent5 - 60%" xfId="83"/>
    <cellStyle name="Accent6 - 20%" xfId="84"/>
    <cellStyle name="Accent6 - 40%" xfId="85"/>
    <cellStyle name="Accent6 - 60%" xfId="86"/>
    <cellStyle name="Akzent1" xfId="87"/>
    <cellStyle name="Akzent1 2" xfId="88"/>
    <cellStyle name="Akzent1 3" xfId="89"/>
    <cellStyle name="Akzent1 4" xfId="90"/>
    <cellStyle name="Akzent2" xfId="91"/>
    <cellStyle name="Akzent2 2" xfId="92"/>
    <cellStyle name="Akzent2 3" xfId="93"/>
    <cellStyle name="Akzent2 4" xfId="94"/>
    <cellStyle name="Akzent3" xfId="95"/>
    <cellStyle name="Akzent3 2" xfId="96"/>
    <cellStyle name="Akzent3 3" xfId="97"/>
    <cellStyle name="Akzent3 4" xfId="98"/>
    <cellStyle name="Akzent4" xfId="99"/>
    <cellStyle name="Akzent4 2" xfId="100"/>
    <cellStyle name="Akzent4 3" xfId="101"/>
    <cellStyle name="Akzent4 4" xfId="102"/>
    <cellStyle name="Akzent5" xfId="103"/>
    <cellStyle name="Akzent5 2" xfId="104"/>
    <cellStyle name="Akzent5 3" xfId="105"/>
    <cellStyle name="Akzent5 4" xfId="106"/>
    <cellStyle name="Akzent6" xfId="107"/>
    <cellStyle name="Akzent6 2" xfId="108"/>
    <cellStyle name="Akzent6 3" xfId="109"/>
    <cellStyle name="Akzent6 4" xfId="110"/>
    <cellStyle name="Ausgabe" xfId="111"/>
    <cellStyle name="Ausgabe 2" xfId="112"/>
    <cellStyle name="Ausgabe 3" xfId="113"/>
    <cellStyle name="Ausgabe 4" xfId="114"/>
    <cellStyle name="Berechnung" xfId="115"/>
    <cellStyle name="Berechnung 2" xfId="116"/>
    <cellStyle name="Berechnung 3" xfId="117"/>
    <cellStyle name="Berechnung 4" xfId="118"/>
    <cellStyle name="Followed Hyperlink" xfId="119"/>
    <cellStyle name="Comma [0]" xfId="120"/>
    <cellStyle name="Eingabe" xfId="121"/>
    <cellStyle name="Eingabe 2" xfId="122"/>
    <cellStyle name="Eingabe 3" xfId="123"/>
    <cellStyle name="Eingabe 4" xfId="124"/>
    <cellStyle name="Emphasis 1" xfId="125"/>
    <cellStyle name="Emphasis 2" xfId="126"/>
    <cellStyle name="Emphasis 3" xfId="127"/>
    <cellStyle name="Ergebnis" xfId="128"/>
    <cellStyle name="Ergebnis 2" xfId="129"/>
    <cellStyle name="Ergebnis 3" xfId="130"/>
    <cellStyle name="Ergebnis 4" xfId="131"/>
    <cellStyle name="Erklärender Text" xfId="132"/>
    <cellStyle name="Erklärender Text 2" xfId="133"/>
    <cellStyle name="Erklärender Text 3" xfId="134"/>
    <cellStyle name="Gut" xfId="135"/>
    <cellStyle name="Gut 2" xfId="136"/>
    <cellStyle name="Gut 3" xfId="137"/>
    <cellStyle name="Gut 4" xfId="138"/>
    <cellStyle name="Gut 5" xfId="139"/>
    <cellStyle name="Hyperlink 2" xfId="140"/>
    <cellStyle name="Comma" xfId="141"/>
    <cellStyle name="Komma 2" xfId="142"/>
    <cellStyle name="Kopf einzelne" xfId="143"/>
    <cellStyle name="Kopf erste" xfId="144"/>
    <cellStyle name="Kopf letzte" xfId="145"/>
    <cellStyle name="Kopf letzte 2" xfId="146"/>
    <cellStyle name="Kopf letzte_Auf einen Blick OUT" xfId="147"/>
    <cellStyle name="Kopf mittlere" xfId="148"/>
    <cellStyle name="Kopf mittlere 2" xfId="149"/>
    <cellStyle name="Kopf mittlere 3" xfId="150"/>
    <cellStyle name="Kopf mittlere_Auf einen Blick OUT" xfId="151"/>
    <cellStyle name="Hyperlink" xfId="152"/>
    <cellStyle name="Neutral" xfId="153"/>
    <cellStyle name="Neutral 2" xfId="154"/>
    <cellStyle name="Neutral 3" xfId="155"/>
    <cellStyle name="Neutral 4" xfId="156"/>
    <cellStyle name="Neutral 5" xfId="157"/>
    <cellStyle name="Normal 3" xfId="158"/>
    <cellStyle name="Normal_Book2 Chart 1" xfId="159"/>
    <cellStyle name="Notiz" xfId="160"/>
    <cellStyle name="Notiz 2" xfId="161"/>
    <cellStyle name="Notiz 3" xfId="162"/>
    <cellStyle name="Notiz 4" xfId="163"/>
    <cellStyle name="Percent" xfId="164"/>
    <cellStyle name="Prozent 2" xfId="165"/>
    <cellStyle name="Prozent 3" xfId="166"/>
    <cellStyle name="Prozent 4" xfId="167"/>
    <cellStyle name="SAPBEXaggData" xfId="168"/>
    <cellStyle name="SAPBEXaggData 2" xfId="169"/>
    <cellStyle name="SAPBEXaggData 3" xfId="170"/>
    <cellStyle name="SAPBEXaggData 4" xfId="171"/>
    <cellStyle name="SAPBEXaggDataEmph" xfId="172"/>
    <cellStyle name="SAPBEXaggDataEmph 2" xfId="173"/>
    <cellStyle name="SAPBEXaggDataEmph 3" xfId="174"/>
    <cellStyle name="SAPBEXaggDataEmph 4" xfId="175"/>
    <cellStyle name="SAPBEXaggDataEmph_GEO genormt" xfId="176"/>
    <cellStyle name="SAPBEXaggItem" xfId="177"/>
    <cellStyle name="SAPBEXaggItem 2" xfId="178"/>
    <cellStyle name="SAPBEXaggItem 3" xfId="179"/>
    <cellStyle name="SAPBEXaggItem 4" xfId="180"/>
    <cellStyle name="SAPBEXaggItem 5" xfId="181"/>
    <cellStyle name="SAPBEXaggItem_GEO genormt" xfId="182"/>
    <cellStyle name="SAPBEXaggItemX" xfId="183"/>
    <cellStyle name="SAPBEXaggItemX 2" xfId="184"/>
    <cellStyle name="SAPBEXaggItemX 3" xfId="185"/>
    <cellStyle name="SAPBEXaggItemX 4" xfId="186"/>
    <cellStyle name="SAPBEXaggItemX_GEO genormt" xfId="187"/>
    <cellStyle name="SAPBEXchaText" xfId="188"/>
    <cellStyle name="SAPBEXchaText 2" xfId="189"/>
    <cellStyle name="SAPBEXchaText 3" xfId="190"/>
    <cellStyle name="SAPBEXchaText 4" xfId="191"/>
    <cellStyle name="SAPBEXchaText 5" xfId="192"/>
    <cellStyle name="SAPBEXchaText_ GB 2011 (VJ 2010)" xfId="193"/>
    <cellStyle name="SAPBEXexcBad7" xfId="194"/>
    <cellStyle name="SAPBEXexcBad7 2" xfId="195"/>
    <cellStyle name="SAPBEXexcBad7 3" xfId="196"/>
    <cellStyle name="SAPBEXexcBad7 4" xfId="197"/>
    <cellStyle name="SAPBEXexcBad8" xfId="198"/>
    <cellStyle name="SAPBEXexcBad8 2" xfId="199"/>
    <cellStyle name="SAPBEXexcBad8 3" xfId="200"/>
    <cellStyle name="SAPBEXexcBad8 4" xfId="201"/>
    <cellStyle name="SAPBEXexcBad9" xfId="202"/>
    <cellStyle name="SAPBEXexcBad9 2" xfId="203"/>
    <cellStyle name="SAPBEXexcBad9 3" xfId="204"/>
    <cellStyle name="SAPBEXexcBad9 4" xfId="205"/>
    <cellStyle name="SAPBEXexcCritical4" xfId="206"/>
    <cellStyle name="SAPBEXexcCritical4 2" xfId="207"/>
    <cellStyle name="SAPBEXexcCritical4 3" xfId="208"/>
    <cellStyle name="SAPBEXexcCritical4 4" xfId="209"/>
    <cellStyle name="SAPBEXexcCritical5" xfId="210"/>
    <cellStyle name="SAPBEXexcCritical5 2" xfId="211"/>
    <cellStyle name="SAPBEXexcCritical5 3" xfId="212"/>
    <cellStyle name="SAPBEXexcCritical5 4" xfId="213"/>
    <cellStyle name="SAPBEXexcCritical6" xfId="214"/>
    <cellStyle name="SAPBEXexcCritical6 2" xfId="215"/>
    <cellStyle name="SAPBEXexcCritical6 3" xfId="216"/>
    <cellStyle name="SAPBEXexcCritical6 4" xfId="217"/>
    <cellStyle name="SAPBEXexcGood1" xfId="218"/>
    <cellStyle name="SAPBEXexcGood1 2" xfId="219"/>
    <cellStyle name="SAPBEXexcGood1 3" xfId="220"/>
    <cellStyle name="SAPBEXexcGood1 4" xfId="221"/>
    <cellStyle name="SAPBEXexcGood2" xfId="222"/>
    <cellStyle name="SAPBEXexcGood2 2" xfId="223"/>
    <cellStyle name="SAPBEXexcGood2 3" xfId="224"/>
    <cellStyle name="SAPBEXexcGood2 4" xfId="225"/>
    <cellStyle name="SAPBEXexcGood3" xfId="226"/>
    <cellStyle name="SAPBEXexcGood3 2" xfId="227"/>
    <cellStyle name="SAPBEXexcGood3 3" xfId="228"/>
    <cellStyle name="SAPBEXexcGood3 4" xfId="229"/>
    <cellStyle name="SAPBEXfilterDrill" xfId="230"/>
    <cellStyle name="SAPBEXfilterDrill 2" xfId="231"/>
    <cellStyle name="SAPBEXfilterDrill 3" xfId="232"/>
    <cellStyle name="SAPBEXfilterDrill 4" xfId="233"/>
    <cellStyle name="SAPBEXfilterItem" xfId="234"/>
    <cellStyle name="SAPBEXfilterItem 2" xfId="235"/>
    <cellStyle name="SAPBEXfilterItem 3" xfId="236"/>
    <cellStyle name="SAPBEXfilterText" xfId="237"/>
    <cellStyle name="SAPBEXfilterText 2" xfId="238"/>
    <cellStyle name="SAPBEXfilterText 3" xfId="239"/>
    <cellStyle name="SAPBEXformats" xfId="240"/>
    <cellStyle name="SAPBEXformats 2" xfId="241"/>
    <cellStyle name="SAPBEXformats 3" xfId="242"/>
    <cellStyle name="SAPBEXformats 4" xfId="243"/>
    <cellStyle name="SAPBEXformats 5" xfId="244"/>
    <cellStyle name="SAPBEXformats_ GB 2011 (VJ 2010)" xfId="245"/>
    <cellStyle name="SAPBEXheaderItem" xfId="246"/>
    <cellStyle name="SAPBEXheaderItem 2" xfId="247"/>
    <cellStyle name="SAPBEXheaderItem 3" xfId="248"/>
    <cellStyle name="SAPBEXheaderItem 4" xfId="249"/>
    <cellStyle name="SAPBEXheaderText" xfId="250"/>
    <cellStyle name="SAPBEXheaderText 2" xfId="251"/>
    <cellStyle name="SAPBEXheaderText 3" xfId="252"/>
    <cellStyle name="SAPBEXheaderText 4" xfId="253"/>
    <cellStyle name="SAPBEXHLevel0" xfId="254"/>
    <cellStyle name="SAPBEXHLevel0 2" xfId="255"/>
    <cellStyle name="SAPBEXHLevel0 3" xfId="256"/>
    <cellStyle name="SAPBEXHLevel0 4" xfId="257"/>
    <cellStyle name="SAPBEXHLevel0 5" xfId="258"/>
    <cellStyle name="SAPBEXHLevel0X" xfId="259"/>
    <cellStyle name="SAPBEXHLevel0X 2" xfId="260"/>
    <cellStyle name="SAPBEXHLevel0X 3" xfId="261"/>
    <cellStyle name="SAPBEXHLevel0X 4" xfId="262"/>
    <cellStyle name="SAPBEXHLevel1" xfId="263"/>
    <cellStyle name="SAPBEXHLevel1 2" xfId="264"/>
    <cellStyle name="SAPBEXHLevel1 3" xfId="265"/>
    <cellStyle name="SAPBEXHLevel1 4" xfId="266"/>
    <cellStyle name="SAPBEXHLevel1X" xfId="267"/>
    <cellStyle name="SAPBEXHLevel1X 2" xfId="268"/>
    <cellStyle name="SAPBEXHLevel1X 3" xfId="269"/>
    <cellStyle name="SAPBEXHLevel2" xfId="270"/>
    <cellStyle name="SAPBEXHLevel2 2" xfId="271"/>
    <cellStyle name="SAPBEXHLevel2 3" xfId="272"/>
    <cellStyle name="SAPBEXHLevel2 4" xfId="273"/>
    <cellStyle name="SAPBEXHLevel2X" xfId="274"/>
    <cellStyle name="SAPBEXHLevel2X 2" xfId="275"/>
    <cellStyle name="SAPBEXHLevel2X 3" xfId="276"/>
    <cellStyle name="SAPBEXHLevel3" xfId="277"/>
    <cellStyle name="SAPBEXHLevel3 2" xfId="278"/>
    <cellStyle name="SAPBEXHLevel3 3" xfId="279"/>
    <cellStyle name="SAPBEXHLevel3 4" xfId="280"/>
    <cellStyle name="SAPBEXHLevel3X" xfId="281"/>
    <cellStyle name="SAPBEXHLevel3X 2" xfId="282"/>
    <cellStyle name="SAPBEXHLevel3X 3" xfId="283"/>
    <cellStyle name="SAPBEXinputData" xfId="284"/>
    <cellStyle name="SAPBEXItemHeader" xfId="285"/>
    <cellStyle name="SAPBEXresData" xfId="286"/>
    <cellStyle name="SAPBEXresData 2" xfId="287"/>
    <cellStyle name="SAPBEXresData 3" xfId="288"/>
    <cellStyle name="SAPBEXresDataEmph" xfId="289"/>
    <cellStyle name="SAPBEXresDataEmph 2" xfId="290"/>
    <cellStyle name="SAPBEXresDataEmph 3" xfId="291"/>
    <cellStyle name="SAPBEXresItem" xfId="292"/>
    <cellStyle name="SAPBEXresItem 2" xfId="293"/>
    <cellStyle name="SAPBEXresItem 3" xfId="294"/>
    <cellStyle name="SAPBEXresItem 4" xfId="295"/>
    <cellStyle name="SAPBEXresItem_GEO genormt" xfId="296"/>
    <cellStyle name="SAPBEXresItemX" xfId="297"/>
    <cellStyle name="SAPBEXresItemX 2" xfId="298"/>
    <cellStyle name="SAPBEXresItemX 3" xfId="299"/>
    <cellStyle name="SAPBEXresItemX 4" xfId="300"/>
    <cellStyle name="SAPBEXresItemX_GEO genormt" xfId="301"/>
    <cellStyle name="SAPBEXstdData" xfId="302"/>
    <cellStyle name="SAPBEXstdData 2" xfId="303"/>
    <cellStyle name="SAPBEXstdData 3" xfId="304"/>
    <cellStyle name="SAPBEXstdData 4" xfId="305"/>
    <cellStyle name="SAPBEXstdDataEmph" xfId="306"/>
    <cellStyle name="SAPBEXstdDataEmph 2" xfId="307"/>
    <cellStyle name="SAPBEXstdDataEmph 3" xfId="308"/>
    <cellStyle name="SAPBEXstdDataEmph 4" xfId="309"/>
    <cellStyle name="SAPBEXstdDataEmph_GEO genormt" xfId="310"/>
    <cellStyle name="SAPBEXstdItem" xfId="311"/>
    <cellStyle name="SAPBEXstdItem 2" xfId="312"/>
    <cellStyle name="SAPBEXstdItem 3" xfId="313"/>
    <cellStyle name="SAPBEXstdItem 4" xfId="314"/>
    <cellStyle name="SAPBEXstdItem 5" xfId="315"/>
    <cellStyle name="SAPBEXstdItemX" xfId="316"/>
    <cellStyle name="SAPBEXstdItemX 2" xfId="317"/>
    <cellStyle name="SAPBEXstdItemX 3" xfId="318"/>
    <cellStyle name="SAPBEXstdItemX 4" xfId="319"/>
    <cellStyle name="SAPBEXtitle" xfId="320"/>
    <cellStyle name="SAPBEXtitle 2" xfId="321"/>
    <cellStyle name="SAPBEXtitle 3" xfId="322"/>
    <cellStyle name="SAPBEXunassignedItem" xfId="323"/>
    <cellStyle name="SAPBEXunassignedItem 2" xfId="324"/>
    <cellStyle name="SAPBEXundefined" xfId="325"/>
    <cellStyle name="SAPBEXundefined 2" xfId="326"/>
    <cellStyle name="SAPBEXundefined 3" xfId="327"/>
    <cellStyle name="SAPBEXundefined 4" xfId="328"/>
    <cellStyle name="Schlecht" xfId="329"/>
    <cellStyle name="Schlecht 2" xfId="330"/>
    <cellStyle name="Schlecht 3" xfId="331"/>
    <cellStyle name="Schlecht 4" xfId="332"/>
    <cellStyle name="Sheet Title" xfId="333"/>
    <cellStyle name="Standard 10" xfId="334"/>
    <cellStyle name="Standard 2" xfId="335"/>
    <cellStyle name="Standard 2 2" xfId="336"/>
    <cellStyle name="Standard 3" xfId="337"/>
    <cellStyle name="Standard 4" xfId="338"/>
    <cellStyle name="Standard 5" xfId="339"/>
    <cellStyle name="Standard 6" xfId="340"/>
    <cellStyle name="Standard 7" xfId="341"/>
    <cellStyle name="Standard 8" xfId="342"/>
    <cellStyle name="Standard 8 2" xfId="343"/>
    <cellStyle name="Standard 9" xfId="344"/>
    <cellStyle name="Standard_Adjusted net debt" xfId="345"/>
    <cellStyle name="Summe" xfId="346"/>
    <cellStyle name="Tabellentitel" xfId="347"/>
    <cellStyle name="Überschrift" xfId="348"/>
    <cellStyle name="Überschrift 1" xfId="349"/>
    <cellStyle name="Überschrift 1 2" xfId="350"/>
    <cellStyle name="Überschrift 1 3" xfId="351"/>
    <cellStyle name="Überschrift 1 4" xfId="352"/>
    <cellStyle name="Überschrift 2" xfId="353"/>
    <cellStyle name="Überschrift 2 2" xfId="354"/>
    <cellStyle name="Überschrift 2 3" xfId="355"/>
    <cellStyle name="Überschrift 2 4" xfId="356"/>
    <cellStyle name="Überschrift 3" xfId="357"/>
    <cellStyle name="Überschrift 3 2" xfId="358"/>
    <cellStyle name="Überschrift 3 3" xfId="359"/>
    <cellStyle name="Überschrift 3 4" xfId="360"/>
    <cellStyle name="Überschrift 4" xfId="361"/>
    <cellStyle name="Überschrift 4 2" xfId="362"/>
    <cellStyle name="Überschrift 4 3" xfId="363"/>
    <cellStyle name="Überschrift 4 4" xfId="364"/>
    <cellStyle name="Überschrift 5" xfId="365"/>
    <cellStyle name="Verknüpfte Zelle" xfId="366"/>
    <cellStyle name="Verknüpfte Zelle 2" xfId="367"/>
    <cellStyle name="Verknüpfte Zelle 3" xfId="368"/>
    <cellStyle name="Verknüpfte Zelle 4" xfId="369"/>
    <cellStyle name="Currency" xfId="370"/>
    <cellStyle name="Currency [0]" xfId="371"/>
    <cellStyle name="Warnender Text" xfId="372"/>
    <cellStyle name="Warnender Text 2" xfId="373"/>
    <cellStyle name="Warnender Text 3" xfId="374"/>
    <cellStyle name="Warnender Text 4" xfId="375"/>
    <cellStyle name="Zelle überprüfen" xfId="376"/>
    <cellStyle name="Zelle überprüfen 2" xfId="377"/>
    <cellStyle name="Zelle überprüfen 3" xfId="378"/>
    <cellStyle name="Zelle überprüfen 4" xfId="379"/>
    <cellStyle name="Zwischensumme" xfId="380"/>
  </cellStyles>
  <dxfs count="8">
    <dxf>
      <font>
        <b val="0"/>
        <i val="0"/>
      </font>
    </dxf>
    <dxf>
      <font>
        <b val="0"/>
        <i val="0"/>
      </font>
    </dxf>
    <dxf>
      <font>
        <b val="0"/>
        <i val="0"/>
      </font>
    </dxf>
    <dxf>
      <font>
        <b val="0"/>
        <i val="0"/>
      </font>
    </dxf>
    <dxf>
      <font>
        <b val="0"/>
        <i val="0"/>
      </font>
    </dxf>
    <dxf>
      <font>
        <b val="0"/>
        <i val="0"/>
      </font>
    </dxf>
    <dxf>
      <font>
        <b val="0"/>
        <i val="0"/>
      </font>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000099"/>
      <rgbColor rgb="002E40AB"/>
      <rgbColor rgb="00687DC3"/>
      <rgbColor rgb="00909FD3"/>
      <rgbColor rgb="00BDC6E5"/>
      <rgbColor rgb="00F1A500"/>
      <rgbColor rgb="00F9C66D"/>
      <rgbColor rgb="00FCDDA9"/>
      <rgbColor rgb="00686868"/>
      <rgbColor rgb="00979797"/>
      <rgbColor rgb="00CCCCCC"/>
      <rgbColor rgb="00DEDEDE"/>
      <rgbColor rgb="00E6E6E6"/>
      <rgbColor rgb="00F0F0F0"/>
      <rgbColor rgb="00FFFFFF"/>
      <rgbColor rgb="00FFFF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1047750</xdr:colOff>
      <xdr:row>0</xdr:row>
      <xdr:rowOff>171450</xdr:rowOff>
    </xdr:from>
    <xdr:to>
      <xdr:col>4</xdr:col>
      <xdr:colOff>1047750</xdr:colOff>
      <xdr:row>1</xdr:row>
      <xdr:rowOff>171450</xdr:rowOff>
    </xdr:to>
    <xdr:pic>
      <xdr:nvPicPr>
        <xdr:cNvPr id="1" name="Picture 4" descr="PowerServer A - L:Jobs A - L:EnBW:Realisierung:112.1_PPT_Allgemein:PPT_stufe_3:"/>
        <xdr:cNvPicPr preferRelativeResize="1">
          <a:picLocks noChangeAspect="1"/>
        </xdr:cNvPicPr>
      </xdr:nvPicPr>
      <xdr:blipFill>
        <a:blip r:link="rId1"/>
        <a:stretch>
          <a:fillRect/>
        </a:stretch>
      </xdr:blipFill>
      <xdr:spPr>
        <a:xfrm>
          <a:off x="4810125" y="171450"/>
          <a:ext cx="20955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80097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410325" y="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5200650" y="0"/>
          <a:ext cx="135255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448550" y="0"/>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847725</xdr:colOff>
      <xdr:row>0</xdr:row>
      <xdr:rowOff>0</xdr:rowOff>
    </xdr:from>
    <xdr:to>
      <xdr:col>5</xdr:col>
      <xdr:colOff>1047750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258050" y="0"/>
          <a:ext cx="177165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1047750</xdr:colOff>
      <xdr:row>0</xdr:row>
      <xdr:rowOff>0</xdr:rowOff>
    </xdr:from>
    <xdr:to>
      <xdr:col>6</xdr:col>
      <xdr:colOff>1047750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8753475" y="0"/>
          <a:ext cx="314325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828675</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134225" y="0"/>
          <a:ext cx="13335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nzen\F-R\F-RK\a_finanzthemen\A.6.%20EnBW%20Abschl&#252;sse\A.6.3.%20Finanzberichte\2021\Q3\Anhang\Quartal_03_Cashflow_Q3_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PBEXqueriesDefunct"/>
      <sheetName val="SAPBEXfiltersDefunct"/>
      <sheetName val="BExRepositorySheet"/>
      <sheetName val="CF OUT"/>
    </sheetNames>
    <sheetDataSet>
      <sheetData sheetId="3">
        <row r="40">
          <cell r="B40">
            <v>-254</v>
          </cell>
          <cell r="C40">
            <v>-192.3</v>
          </cell>
        </row>
        <row r="41">
          <cell r="B41">
            <v>-546.5</v>
          </cell>
          <cell r="C41">
            <v>-388.1</v>
          </cell>
        </row>
        <row r="42">
          <cell r="B42">
            <v>229.1</v>
          </cell>
          <cell r="C42">
            <v>207.8</v>
          </cell>
        </row>
        <row r="43">
          <cell r="B43">
            <v>0</v>
          </cell>
          <cell r="C43">
            <v>-0.1</v>
          </cell>
        </row>
        <row r="44">
          <cell r="B44">
            <v>3014.8999999999996</v>
          </cell>
          <cell r="C44">
            <v>2661.5</v>
          </cell>
        </row>
        <row r="45">
          <cell r="B45">
            <v>-1936.5</v>
          </cell>
          <cell r="C45">
            <v>-1850.6</v>
          </cell>
        </row>
        <row r="46">
          <cell r="B46">
            <v>-116.6</v>
          </cell>
          <cell r="C46">
            <v>-99</v>
          </cell>
        </row>
        <row r="49">
          <cell r="B49">
            <v>316.8999999999995</v>
          </cell>
          <cell r="C49">
            <v>371.9999999999998</v>
          </cell>
        </row>
        <row r="51">
          <cell r="B51">
            <v>3310.599999999999</v>
          </cell>
          <cell r="C51">
            <v>-107.00000000000023</v>
          </cell>
        </row>
        <row r="52">
          <cell r="B52">
            <v>23</v>
          </cell>
          <cell r="C52">
            <v>32.7</v>
          </cell>
        </row>
        <row r="53">
          <cell r="B53">
            <v>19.4</v>
          </cell>
          <cell r="C53">
            <v>-11.4</v>
          </cell>
        </row>
        <row r="54">
          <cell r="B54">
            <v>-0.1</v>
          </cell>
          <cell r="C54">
            <v>0</v>
          </cell>
        </row>
        <row r="55">
          <cell r="B55">
            <v>3352.8</v>
          </cell>
          <cell r="C55">
            <v>-85.70000000000005</v>
          </cell>
        </row>
        <row r="56">
          <cell r="B56">
            <v>1252.7</v>
          </cell>
          <cell r="C56">
            <v>1363.8</v>
          </cell>
        </row>
        <row r="57">
          <cell r="B57">
            <v>4605.5</v>
          </cell>
          <cell r="C57">
            <v>1278.1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15"/>
  <sheetViews>
    <sheetView showGridLines="0" tabSelected="1" zoomScalePageLayoutView="0" workbookViewId="0" topLeftCell="A1">
      <selection activeCell="B30" sqref="B30"/>
    </sheetView>
  </sheetViews>
  <sheetFormatPr defaultColWidth="11.19921875" defaultRowHeight="14.25"/>
  <cols>
    <col min="1" max="1" width="3.59765625" style="1" customWidth="1"/>
    <col min="2" max="2" width="35.8984375" style="1" customWidth="1"/>
    <col min="3" max="16384" width="11" style="1" customWidth="1"/>
  </cols>
  <sheetData>
    <row r="1" spans="1:7" ht="20.25">
      <c r="A1" s="193" t="s">
        <v>1</v>
      </c>
      <c r="B1" s="193"/>
      <c r="C1" s="193"/>
      <c r="D1" s="193"/>
      <c r="E1" s="193"/>
      <c r="F1" s="193"/>
      <c r="G1" s="193"/>
    </row>
    <row r="2" spans="1:7" ht="15" customHeight="1">
      <c r="A2" s="20" t="s">
        <v>128</v>
      </c>
      <c r="B2" s="20"/>
      <c r="C2" s="23"/>
      <c r="D2" s="23"/>
      <c r="E2" s="23"/>
      <c r="F2" s="23"/>
      <c r="G2" s="23"/>
    </row>
    <row r="4" spans="2:5" ht="15">
      <c r="B4" s="18" t="s">
        <v>77</v>
      </c>
      <c r="C4" s="18"/>
      <c r="D4" s="18"/>
      <c r="E4" s="18"/>
    </row>
    <row r="5" spans="2:7" ht="15">
      <c r="B5" s="56" t="s">
        <v>78</v>
      </c>
      <c r="C5" s="56"/>
      <c r="D5" s="18"/>
      <c r="E5" s="18"/>
      <c r="F5" s="18"/>
      <c r="G5" s="18"/>
    </row>
    <row r="6" spans="2:7" ht="15">
      <c r="B6" s="56" t="s">
        <v>86</v>
      </c>
      <c r="C6" s="18"/>
      <c r="D6" s="18"/>
      <c r="E6" s="18"/>
      <c r="F6" s="18"/>
      <c r="G6" s="18"/>
    </row>
    <row r="7" ht="15">
      <c r="B7" s="18" t="s">
        <v>79</v>
      </c>
    </row>
    <row r="8" spans="2:6" ht="15" customHeight="1">
      <c r="B8" s="18" t="s">
        <v>102</v>
      </c>
      <c r="C8" s="18"/>
      <c r="D8" s="18"/>
      <c r="E8" s="18"/>
      <c r="F8" s="18"/>
    </row>
    <row r="9" ht="15">
      <c r="B9" s="18" t="s">
        <v>89</v>
      </c>
    </row>
    <row r="10" ht="15">
      <c r="B10" s="18" t="s">
        <v>80</v>
      </c>
    </row>
    <row r="11" ht="15">
      <c r="B11" s="18" t="s">
        <v>112</v>
      </c>
    </row>
    <row r="12" spans="2:7" ht="15">
      <c r="B12" s="18"/>
      <c r="C12" s="18"/>
      <c r="D12" s="18"/>
      <c r="E12" s="18"/>
      <c r="F12" s="18"/>
      <c r="G12" s="18"/>
    </row>
    <row r="13" ht="15">
      <c r="B13" s="10"/>
    </row>
    <row r="15" ht="15">
      <c r="B15" s="54"/>
    </row>
  </sheetData>
  <sheetProtection/>
  <mergeCells count="1">
    <mergeCell ref="A1:G1"/>
  </mergeCells>
  <printOptions/>
  <pageMargins left="0.7874015748031497" right="0.7874015748031497" top="0.984251968503937" bottom="0.984251968503937" header="0.5118110236220472" footer="0.5118110236220472"/>
  <pageSetup fitToHeight="1" fitToWidth="1"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35"/>
  <sheetViews>
    <sheetView showGridLines="0" zoomScalePageLayoutView="0" workbookViewId="0" topLeftCell="A4">
      <selection activeCell="D34" sqref="D34"/>
    </sheetView>
  </sheetViews>
  <sheetFormatPr defaultColWidth="11.19921875" defaultRowHeight="14.25"/>
  <cols>
    <col min="1" max="1" width="58.69921875" style="2" customWidth="1"/>
    <col min="2" max="4" width="11.59765625" style="2" customWidth="1"/>
    <col min="5" max="16384" width="11" style="2" customWidth="1"/>
  </cols>
  <sheetData>
    <row r="1" spans="1:3" ht="18">
      <c r="A1" s="22" t="s">
        <v>81</v>
      </c>
      <c r="B1" s="22"/>
      <c r="C1" s="22"/>
    </row>
    <row r="2" spans="1:3" ht="15" customHeight="1">
      <c r="A2" s="22"/>
      <c r="B2" s="22"/>
      <c r="C2" s="22"/>
    </row>
    <row r="3" spans="1:3" ht="15">
      <c r="A3" s="21"/>
      <c r="B3" s="21"/>
      <c r="C3" s="21"/>
    </row>
    <row r="4" spans="1:5" ht="25.5">
      <c r="A4" s="24" t="s">
        <v>120</v>
      </c>
      <c r="B4" s="67" t="s">
        <v>146</v>
      </c>
      <c r="C4" s="68" t="s">
        <v>145</v>
      </c>
      <c r="D4" s="67" t="s">
        <v>147</v>
      </c>
      <c r="E4" s="68" t="s">
        <v>144</v>
      </c>
    </row>
    <row r="5" spans="1:5" ht="15" customHeight="1">
      <c r="A5" s="35" t="s">
        <v>63</v>
      </c>
      <c r="B5" s="79">
        <v>6166.200000000001</v>
      </c>
      <c r="C5" s="80">
        <v>3965.2</v>
      </c>
      <c r="D5" s="79">
        <v>19105.7</v>
      </c>
      <c r="E5" s="80">
        <v>14026.5</v>
      </c>
    </row>
    <row r="6" spans="1:5" ht="15" customHeight="1">
      <c r="A6" s="35" t="s">
        <v>64</v>
      </c>
      <c r="B6" s="83">
        <v>-100.1</v>
      </c>
      <c r="C6" s="84">
        <v>-85.7</v>
      </c>
      <c r="D6" s="83">
        <v>-384.9</v>
      </c>
      <c r="E6" s="84">
        <v>-344.5</v>
      </c>
    </row>
    <row r="7" spans="1:5" ht="15" customHeight="1">
      <c r="A7" s="7" t="s">
        <v>37</v>
      </c>
      <c r="B7" s="86">
        <v>6066.1</v>
      </c>
      <c r="C7" s="87">
        <v>3879.5</v>
      </c>
      <c r="D7" s="86">
        <v>18720.8</v>
      </c>
      <c r="E7" s="87">
        <v>13682</v>
      </c>
    </row>
    <row r="8" spans="1:5" ht="15" customHeight="1">
      <c r="A8" s="25" t="s">
        <v>38</v>
      </c>
      <c r="B8" s="83">
        <v>12.7</v>
      </c>
      <c r="C8" s="84">
        <v>23.3</v>
      </c>
      <c r="D8" s="83">
        <v>47.1</v>
      </c>
      <c r="E8" s="84">
        <v>65.1</v>
      </c>
    </row>
    <row r="9" spans="1:5" ht="15" customHeight="1">
      <c r="A9" s="8" t="s">
        <v>129</v>
      </c>
      <c r="B9" s="79">
        <v>45.1</v>
      </c>
      <c r="C9" s="80">
        <v>50.6</v>
      </c>
      <c r="D9" s="79">
        <v>137.9</v>
      </c>
      <c r="E9" s="80">
        <v>139.6</v>
      </c>
    </row>
    <row r="10" spans="1:5" ht="15" customHeight="1">
      <c r="A10" s="25" t="s">
        <v>39</v>
      </c>
      <c r="B10" s="83">
        <v>1362.7</v>
      </c>
      <c r="C10" s="84">
        <v>-50.6</v>
      </c>
      <c r="D10" s="83">
        <v>2048</v>
      </c>
      <c r="E10" s="84">
        <v>658.7</v>
      </c>
    </row>
    <row r="11" spans="1:5" ht="15" customHeight="1">
      <c r="A11" s="8" t="s">
        <v>40</v>
      </c>
      <c r="B11" s="79">
        <v>-4633.5</v>
      </c>
      <c r="C11" s="80">
        <v>-2691.5</v>
      </c>
      <c r="D11" s="79">
        <v>-14769.7</v>
      </c>
      <c r="E11" s="80">
        <v>-9819.1</v>
      </c>
    </row>
    <row r="12" spans="1:5" ht="15" customHeight="1">
      <c r="A12" s="25" t="s">
        <v>41</v>
      </c>
      <c r="B12" s="83">
        <v>-560.5</v>
      </c>
      <c r="C12" s="84">
        <v>-500.4</v>
      </c>
      <c r="D12" s="83">
        <v>-1741.4</v>
      </c>
      <c r="E12" s="84">
        <v>-1537.8</v>
      </c>
    </row>
    <row r="13" spans="1:5" ht="15" customHeight="1">
      <c r="A13" s="35" t="s">
        <v>149</v>
      </c>
      <c r="B13" s="83">
        <v>-4.9</v>
      </c>
      <c r="C13" s="84">
        <v>-12.3</v>
      </c>
      <c r="D13" s="83">
        <v>-11.6</v>
      </c>
      <c r="E13" s="84">
        <v>-40.7</v>
      </c>
    </row>
    <row r="14" spans="1:5" ht="15" customHeight="1">
      <c r="A14" s="25" t="s">
        <v>42</v>
      </c>
      <c r="B14" s="83">
        <v>-1672.1999999999998</v>
      </c>
      <c r="C14" s="84">
        <v>-113</v>
      </c>
      <c r="D14" s="83">
        <v>-2648.5</v>
      </c>
      <c r="E14" s="84">
        <v>-1203.2</v>
      </c>
    </row>
    <row r="15" spans="1:5" s="39" customFormat="1" ht="15" customHeight="1">
      <c r="A15" s="24" t="s">
        <v>0</v>
      </c>
      <c r="B15" s="86">
        <v>615.5000000000005</v>
      </c>
      <c r="C15" s="87">
        <v>585.6000000000003</v>
      </c>
      <c r="D15" s="86">
        <v>1782.6</v>
      </c>
      <c r="E15" s="87">
        <v>1944.6</v>
      </c>
    </row>
    <row r="16" spans="1:5" ht="15" customHeight="1">
      <c r="A16" s="25" t="s">
        <v>130</v>
      </c>
      <c r="B16" s="83">
        <v>-377.9</v>
      </c>
      <c r="C16" s="84">
        <v>-332.4</v>
      </c>
      <c r="D16" s="83">
        <v>-2069</v>
      </c>
      <c r="E16" s="84">
        <v>-1064.3</v>
      </c>
    </row>
    <row r="17" spans="1:5" ht="15" customHeight="1">
      <c r="A17" s="24" t="s">
        <v>47</v>
      </c>
      <c r="B17" s="86">
        <v>237.60000000000048</v>
      </c>
      <c r="C17" s="87">
        <v>253.20000000000027</v>
      </c>
      <c r="D17" s="86">
        <v>-286.4</v>
      </c>
      <c r="E17" s="87">
        <v>880.3</v>
      </c>
    </row>
    <row r="18" spans="1:5" ht="15" customHeight="1">
      <c r="A18" s="8" t="s">
        <v>52</v>
      </c>
      <c r="B18" s="83">
        <v>61.5</v>
      </c>
      <c r="C18" s="84">
        <v>28.3</v>
      </c>
      <c r="D18" s="83">
        <v>120.1</v>
      </c>
      <c r="E18" s="84">
        <v>132.70000000000002</v>
      </c>
    </row>
    <row r="19" spans="1:5" ht="15" customHeight="1">
      <c r="A19" s="41" t="s">
        <v>66</v>
      </c>
      <c r="B19" s="91">
        <v>5.7</v>
      </c>
      <c r="C19" s="92">
        <v>6</v>
      </c>
      <c r="D19" s="91">
        <v>27.4</v>
      </c>
      <c r="E19" s="92">
        <v>20.8</v>
      </c>
    </row>
    <row r="20" spans="1:5" ht="15" customHeight="1">
      <c r="A20" s="41" t="s">
        <v>76</v>
      </c>
      <c r="B20" s="91">
        <v>55.8</v>
      </c>
      <c r="C20" s="92">
        <v>22.3</v>
      </c>
      <c r="D20" s="91">
        <v>92.7</v>
      </c>
      <c r="E20" s="92">
        <v>111.9</v>
      </c>
    </row>
    <row r="21" spans="1:5" ht="15" customHeight="1">
      <c r="A21" s="43" t="s">
        <v>48</v>
      </c>
      <c r="B21" s="83">
        <v>-39.7</v>
      </c>
      <c r="C21" s="84">
        <v>-60.49999999999999</v>
      </c>
      <c r="D21" s="83">
        <v>116.70000000000005</v>
      </c>
      <c r="E21" s="84">
        <v>-416.69999999999993</v>
      </c>
    </row>
    <row r="22" spans="1:5" ht="15" customHeight="1">
      <c r="A22" s="41" t="s">
        <v>82</v>
      </c>
      <c r="B22" s="91">
        <v>74.7</v>
      </c>
      <c r="C22" s="92">
        <v>34.6</v>
      </c>
      <c r="D22" s="91">
        <v>450.90000000000003</v>
      </c>
      <c r="E22" s="92">
        <v>220.6</v>
      </c>
    </row>
    <row r="23" spans="1:5" ht="15" customHeight="1">
      <c r="A23" s="42" t="s">
        <v>49</v>
      </c>
      <c r="B23" s="91">
        <v>-114.4</v>
      </c>
      <c r="C23" s="92">
        <v>-95.1</v>
      </c>
      <c r="D23" s="91">
        <v>-334.2</v>
      </c>
      <c r="E23" s="92">
        <v>-637.3</v>
      </c>
    </row>
    <row r="24" spans="1:5" ht="15" customHeight="1">
      <c r="A24" s="24" t="s">
        <v>50</v>
      </c>
      <c r="B24" s="86">
        <v>259.4000000000005</v>
      </c>
      <c r="C24" s="87">
        <v>221.00000000000028</v>
      </c>
      <c r="D24" s="86">
        <v>-49.6</v>
      </c>
      <c r="E24" s="87">
        <v>596.3</v>
      </c>
    </row>
    <row r="25" spans="1:5" ht="15" customHeight="1">
      <c r="A25" s="8" t="s">
        <v>61</v>
      </c>
      <c r="B25" s="83">
        <v>-91</v>
      </c>
      <c r="C25" s="84">
        <v>-99.8</v>
      </c>
      <c r="D25" s="83">
        <v>45.3</v>
      </c>
      <c r="E25" s="84">
        <v>-217.8</v>
      </c>
    </row>
    <row r="26" spans="1:5" ht="15" customHeight="1">
      <c r="A26" s="38" t="s">
        <v>131</v>
      </c>
      <c r="B26" s="86">
        <v>168.4000000000005</v>
      </c>
      <c r="C26" s="87">
        <v>121.20000000000029</v>
      </c>
      <c r="D26" s="86">
        <v>-4.3</v>
      </c>
      <c r="E26" s="87">
        <v>378.5</v>
      </c>
    </row>
    <row r="27" spans="1:5" ht="15" customHeight="1">
      <c r="A27" s="41" t="s">
        <v>68</v>
      </c>
      <c r="B27" s="91">
        <v>32.2</v>
      </c>
      <c r="C27" s="92">
        <v>55.2</v>
      </c>
      <c r="D27" s="91">
        <v>22.3</v>
      </c>
      <c r="E27" s="92">
        <v>128.3</v>
      </c>
    </row>
    <row r="28" spans="1:5" ht="15" customHeight="1">
      <c r="A28" s="42" t="s">
        <v>159</v>
      </c>
      <c r="B28" s="91">
        <v>136.2</v>
      </c>
      <c r="C28" s="92">
        <v>66</v>
      </c>
      <c r="D28" s="91">
        <v>-26.599999999999998</v>
      </c>
      <c r="E28" s="92">
        <v>250.20000000000002</v>
      </c>
    </row>
    <row r="29" spans="1:5" ht="15" customHeight="1">
      <c r="A29" s="52"/>
      <c r="B29" s="79"/>
      <c r="C29" s="80"/>
      <c r="D29" s="124"/>
      <c r="E29" s="80"/>
    </row>
    <row r="30" spans="1:5" s="21" customFormat="1" ht="15">
      <c r="A30" s="53" t="s">
        <v>160</v>
      </c>
      <c r="B30" s="93">
        <v>270.855</v>
      </c>
      <c r="C30" s="94">
        <v>270.855</v>
      </c>
      <c r="D30" s="93">
        <v>270.855</v>
      </c>
      <c r="E30" s="94">
        <v>270.855</v>
      </c>
    </row>
    <row r="31" spans="1:5" ht="15" customHeight="1" thickBot="1">
      <c r="A31" s="49" t="s">
        <v>148</v>
      </c>
      <c r="B31" s="95">
        <v>0.5028520795259456</v>
      </c>
      <c r="C31" s="88">
        <v>0.2436728138671983</v>
      </c>
      <c r="D31" s="95">
        <v>-0.09820752801314354</v>
      </c>
      <c r="E31" s="88">
        <v>0.9237414852965609</v>
      </c>
    </row>
    <row r="32" spans="1:3" ht="15">
      <c r="A32" s="11"/>
      <c r="B32" s="11"/>
      <c r="C32" s="11"/>
    </row>
    <row r="33" spans="1:3" ht="15">
      <c r="A33" s="191" t="s">
        <v>161</v>
      </c>
      <c r="B33" s="11"/>
      <c r="C33" s="11"/>
    </row>
    <row r="34" spans="1:3" ht="15">
      <c r="A34" s="55" t="s">
        <v>162</v>
      </c>
      <c r="B34" s="34"/>
      <c r="C34" s="55"/>
    </row>
    <row r="35" ht="15">
      <c r="A35" s="59"/>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25"/>
  <sheetViews>
    <sheetView showGridLines="0" zoomScalePageLayoutView="0" workbookViewId="0" topLeftCell="A7">
      <selection activeCell="F15" sqref="F15"/>
    </sheetView>
  </sheetViews>
  <sheetFormatPr defaultColWidth="11.19921875" defaultRowHeight="14.25"/>
  <cols>
    <col min="1" max="1" width="32.5" style="2" customWidth="1"/>
    <col min="2" max="4" width="11.59765625" style="2" customWidth="1"/>
    <col min="5" max="16384" width="11" style="2" customWidth="1"/>
  </cols>
  <sheetData>
    <row r="1" spans="1:4" ht="18">
      <c r="A1" s="194" t="s">
        <v>78</v>
      </c>
      <c r="B1" s="194"/>
      <c r="C1" s="194"/>
      <c r="D1" s="194"/>
    </row>
    <row r="2" spans="1:4" ht="15">
      <c r="A2" s="8"/>
      <c r="B2" s="12"/>
      <c r="C2" s="12"/>
      <c r="D2" s="12"/>
    </row>
    <row r="3" spans="1:4" ht="15">
      <c r="A3" s="9"/>
      <c r="B3" s="13"/>
      <c r="C3" s="13"/>
      <c r="D3" s="50"/>
    </row>
    <row r="4" spans="1:5" s="39" customFormat="1" ht="25.5">
      <c r="A4" s="24" t="s">
        <v>120</v>
      </c>
      <c r="B4" s="67" t="s">
        <v>147</v>
      </c>
      <c r="C4" s="68" t="s">
        <v>144</v>
      </c>
      <c r="D4" s="68" t="s">
        <v>122</v>
      </c>
      <c r="E4" s="69" t="s">
        <v>132</v>
      </c>
    </row>
    <row r="5" spans="1:5" ht="15">
      <c r="A5" s="35" t="s">
        <v>151</v>
      </c>
      <c r="B5" s="83">
        <v>296.8</v>
      </c>
      <c r="C5" s="84">
        <v>216</v>
      </c>
      <c r="D5" s="84">
        <v>37.40740740740741</v>
      </c>
      <c r="E5" s="85">
        <v>335</v>
      </c>
    </row>
    <row r="6" spans="1:5" ht="15">
      <c r="A6" s="35" t="s">
        <v>133</v>
      </c>
      <c r="B6" s="79">
        <v>991.3</v>
      </c>
      <c r="C6" s="80">
        <v>1030.1</v>
      </c>
      <c r="D6" s="80">
        <v>-3.7666245995534373</v>
      </c>
      <c r="E6" s="82">
        <v>1346.6</v>
      </c>
    </row>
    <row r="7" spans="1:5" ht="15">
      <c r="A7" s="35" t="s">
        <v>150</v>
      </c>
      <c r="B7" s="83">
        <v>852.7</v>
      </c>
      <c r="C7" s="84">
        <v>961.4</v>
      </c>
      <c r="D7" s="84">
        <v>-11.306428125650086</v>
      </c>
      <c r="E7" s="85">
        <v>1277.8</v>
      </c>
    </row>
    <row r="8" spans="1:5" ht="15">
      <c r="A8" s="35" t="s">
        <v>74</v>
      </c>
      <c r="B8" s="97">
        <v>-168.2</v>
      </c>
      <c r="C8" s="98">
        <v>-145</v>
      </c>
      <c r="D8" s="98">
        <v>-15.999999999999993</v>
      </c>
      <c r="E8" s="99">
        <v>-178.20000000000005</v>
      </c>
    </row>
    <row r="9" spans="1:5" ht="15.75" thickBot="1">
      <c r="A9" s="7" t="s">
        <v>13</v>
      </c>
      <c r="B9" s="100">
        <v>1972.6000000000001</v>
      </c>
      <c r="C9" s="101">
        <v>2062.5</v>
      </c>
      <c r="D9" s="101">
        <v>-4.358787878787872</v>
      </c>
      <c r="E9" s="102">
        <v>2781.2</v>
      </c>
    </row>
    <row r="11" ht="15">
      <c r="A11" s="55"/>
    </row>
    <row r="12" ht="15">
      <c r="A12" s="55"/>
    </row>
    <row r="13" ht="15">
      <c r="A13" s="55"/>
    </row>
    <row r="15" spans="1:4" ht="36" customHeight="1">
      <c r="A15" s="195" t="s">
        <v>86</v>
      </c>
      <c r="B15" s="195"/>
      <c r="C15" s="195"/>
      <c r="D15" s="195"/>
    </row>
    <row r="18" spans="1:4" ht="25.5">
      <c r="A18" s="38" t="s">
        <v>134</v>
      </c>
      <c r="B18" s="67" t="s">
        <v>147</v>
      </c>
      <c r="C18" s="68" t="s">
        <v>144</v>
      </c>
      <c r="D18" s="69" t="s">
        <v>132</v>
      </c>
    </row>
    <row r="19" spans="1:4" ht="15">
      <c r="A19" s="35" t="s">
        <v>151</v>
      </c>
      <c r="B19" s="83">
        <v>15</v>
      </c>
      <c r="C19" s="84">
        <v>10.5</v>
      </c>
      <c r="D19" s="85">
        <v>12</v>
      </c>
    </row>
    <row r="20" spans="1:4" ht="15">
      <c r="A20" s="35" t="s">
        <v>133</v>
      </c>
      <c r="B20" s="83">
        <v>50.3</v>
      </c>
      <c r="C20" s="84">
        <v>49.9</v>
      </c>
      <c r="D20" s="85">
        <v>48.4</v>
      </c>
    </row>
    <row r="21" spans="1:4" ht="15">
      <c r="A21" s="35" t="s">
        <v>150</v>
      </c>
      <c r="B21" s="79">
        <v>43.2</v>
      </c>
      <c r="C21" s="80">
        <v>46.6</v>
      </c>
      <c r="D21" s="82">
        <v>45.9</v>
      </c>
    </row>
    <row r="22" spans="1:4" ht="15">
      <c r="A22" s="35" t="s">
        <v>74</v>
      </c>
      <c r="B22" s="97">
        <v>-8.5</v>
      </c>
      <c r="C22" s="98">
        <v>-7.000000000000001</v>
      </c>
      <c r="D22" s="99">
        <v>-6.300000000000001</v>
      </c>
    </row>
    <row r="23" spans="1:4" ht="15.75" thickBot="1">
      <c r="A23" s="7" t="s">
        <v>13</v>
      </c>
      <c r="B23" s="100">
        <v>100</v>
      </c>
      <c r="C23" s="101">
        <v>100.00000000000001</v>
      </c>
      <c r="D23" s="102">
        <v>100</v>
      </c>
    </row>
    <row r="25" ht="15">
      <c r="A25" s="55"/>
    </row>
  </sheetData>
  <sheetProtection/>
  <mergeCells count="2">
    <mergeCell ref="A1:D1"/>
    <mergeCell ref="A15:D15"/>
  </mergeCells>
  <conditionalFormatting sqref="D5:D8">
    <cfRule type="cellIs" priority="1" dxfId="7"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55"/>
  <sheetViews>
    <sheetView showGridLines="0" zoomScalePageLayoutView="0" workbookViewId="0" topLeftCell="A1">
      <selection activeCell="D46" sqref="D46"/>
    </sheetView>
  </sheetViews>
  <sheetFormatPr defaultColWidth="45.59765625" defaultRowHeight="14.25"/>
  <cols>
    <col min="1" max="1" width="45.59765625" style="2" customWidth="1"/>
    <col min="2" max="3" width="11.59765625" style="2" customWidth="1"/>
    <col min="4" max="6" width="45.59765625" style="0" customWidth="1"/>
    <col min="7" max="16384" width="45.59765625" style="2" customWidth="1"/>
  </cols>
  <sheetData>
    <row r="1" spans="1:3" ht="18">
      <c r="A1" s="15" t="s">
        <v>84</v>
      </c>
      <c r="B1" s="10"/>
      <c r="C1" s="10"/>
    </row>
    <row r="2" spans="1:3" ht="18">
      <c r="A2" s="15"/>
      <c r="B2" s="10"/>
      <c r="C2" s="10"/>
    </row>
    <row r="3" spans="1:3" ht="15">
      <c r="A3" s="196"/>
      <c r="B3" s="196"/>
      <c r="C3" s="26"/>
    </row>
    <row r="4" spans="1:3" ht="15">
      <c r="A4" s="27" t="s">
        <v>120</v>
      </c>
      <c r="B4" s="71" t="s">
        <v>152</v>
      </c>
      <c r="C4" s="70" t="s">
        <v>135</v>
      </c>
    </row>
    <row r="5" spans="1:3" ht="15">
      <c r="A5" s="16"/>
      <c r="B5" s="28"/>
      <c r="C5" s="19"/>
    </row>
    <row r="6" spans="1:3" ht="15">
      <c r="A6" s="16" t="s">
        <v>14</v>
      </c>
      <c r="B6" s="30"/>
      <c r="C6" s="31"/>
    </row>
    <row r="7" spans="1:3" ht="15">
      <c r="A7" s="33" t="s">
        <v>15</v>
      </c>
      <c r="B7" s="74"/>
      <c r="C7" s="103"/>
    </row>
    <row r="8" spans="1:6" ht="15">
      <c r="A8" s="11" t="s">
        <v>16</v>
      </c>
      <c r="B8" s="75">
        <v>3403.6</v>
      </c>
      <c r="C8" s="76">
        <v>3498.5</v>
      </c>
      <c r="D8" s="89" t="s">
        <v>121</v>
      </c>
      <c r="E8" s="89"/>
      <c r="F8" s="89"/>
    </row>
    <row r="9" spans="1:6" ht="15">
      <c r="A9" s="32" t="s">
        <v>17</v>
      </c>
      <c r="B9" s="75">
        <v>19608.5</v>
      </c>
      <c r="C9" s="76">
        <v>19990.9</v>
      </c>
      <c r="D9" s="89" t="s">
        <v>121</v>
      </c>
      <c r="E9" s="89"/>
      <c r="F9" s="89"/>
    </row>
    <row r="10" spans="1:6" ht="15">
      <c r="A10" s="32" t="s">
        <v>18</v>
      </c>
      <c r="B10" s="75">
        <v>979.2</v>
      </c>
      <c r="C10" s="76">
        <v>968.9</v>
      </c>
      <c r="D10" s="89" t="s">
        <v>121</v>
      </c>
      <c r="E10" s="89"/>
      <c r="F10" s="89"/>
    </row>
    <row r="11" spans="1:6" ht="15">
      <c r="A11" s="11" t="s">
        <v>19</v>
      </c>
      <c r="B11" s="75">
        <v>6546.6</v>
      </c>
      <c r="C11" s="76">
        <v>6185.2</v>
      </c>
      <c r="D11" s="89" t="s">
        <v>121</v>
      </c>
      <c r="E11" s="89"/>
      <c r="F11" s="89"/>
    </row>
    <row r="12" spans="1:6" ht="15">
      <c r="A12" s="32" t="s">
        <v>20</v>
      </c>
      <c r="B12" s="75">
        <v>344.4</v>
      </c>
      <c r="C12" s="76">
        <v>331.7</v>
      </c>
      <c r="D12" s="89" t="s">
        <v>121</v>
      </c>
      <c r="E12" s="89"/>
      <c r="F12" s="89"/>
    </row>
    <row r="13" spans="1:6" ht="15">
      <c r="A13" s="32" t="s">
        <v>75</v>
      </c>
      <c r="B13" s="75">
        <v>3222.8</v>
      </c>
      <c r="C13" s="76">
        <v>964.8</v>
      </c>
      <c r="D13" s="89" t="s">
        <v>121</v>
      </c>
      <c r="E13" s="89"/>
      <c r="F13" s="89"/>
    </row>
    <row r="14" spans="1:6" ht="15">
      <c r="A14" s="11" t="s">
        <v>21</v>
      </c>
      <c r="B14" s="75">
        <v>1147.2</v>
      </c>
      <c r="C14" s="76">
        <v>1344.7</v>
      </c>
      <c r="D14" s="89" t="s">
        <v>121</v>
      </c>
      <c r="E14" s="89"/>
      <c r="F14" s="89"/>
    </row>
    <row r="15" spans="1:6" ht="15">
      <c r="A15" s="33"/>
      <c r="B15" s="104">
        <v>35252.3</v>
      </c>
      <c r="C15" s="105">
        <v>33284.700000000004</v>
      </c>
      <c r="D15" s="89" t="s">
        <v>121</v>
      </c>
      <c r="E15" s="89"/>
      <c r="F15" s="89"/>
    </row>
    <row r="16" spans="1:6" ht="15">
      <c r="A16" s="16" t="s">
        <v>22</v>
      </c>
      <c r="B16" s="77"/>
      <c r="C16" s="78"/>
      <c r="D16" s="89" t="s">
        <v>121</v>
      </c>
      <c r="E16" s="89"/>
      <c r="F16" s="89"/>
    </row>
    <row r="17" spans="1:6" ht="15">
      <c r="A17" s="32" t="s">
        <v>23</v>
      </c>
      <c r="B17" s="75">
        <v>2233.6</v>
      </c>
      <c r="C17" s="76">
        <v>1151.1</v>
      </c>
      <c r="D17" s="89" t="s">
        <v>121</v>
      </c>
      <c r="E17" s="89"/>
      <c r="F17" s="89"/>
    </row>
    <row r="18" spans="1:6" ht="15">
      <c r="A18" s="11" t="s">
        <v>24</v>
      </c>
      <c r="B18" s="75">
        <v>638.4</v>
      </c>
      <c r="C18" s="76">
        <v>759.5</v>
      </c>
      <c r="D18" s="89" t="s">
        <v>121</v>
      </c>
      <c r="E18" s="89"/>
      <c r="F18" s="89"/>
    </row>
    <row r="19" spans="1:6" ht="15">
      <c r="A19" s="32" t="s">
        <v>20</v>
      </c>
      <c r="B19" s="75">
        <v>3558.8</v>
      </c>
      <c r="C19" s="76">
        <v>4836.7</v>
      </c>
      <c r="D19" s="89" t="s">
        <v>121</v>
      </c>
      <c r="E19" s="89"/>
      <c r="F19" s="89"/>
    </row>
    <row r="20" spans="1:6" ht="15">
      <c r="A20" s="32" t="s">
        <v>25</v>
      </c>
      <c r="B20" s="75">
        <v>17962</v>
      </c>
      <c r="C20" s="76">
        <v>4645.3</v>
      </c>
      <c r="D20" s="89" t="s">
        <v>121</v>
      </c>
      <c r="E20" s="89"/>
      <c r="F20" s="89"/>
    </row>
    <row r="21" spans="1:6" ht="15">
      <c r="A21" s="11" t="s">
        <v>26</v>
      </c>
      <c r="B21" s="75">
        <v>4605.5</v>
      </c>
      <c r="C21" s="76">
        <v>1252.7</v>
      </c>
      <c r="D21" s="89" t="s">
        <v>121</v>
      </c>
      <c r="E21" s="89"/>
      <c r="F21" s="89"/>
    </row>
    <row r="22" spans="1:6" ht="15">
      <c r="A22" s="33"/>
      <c r="B22" s="104">
        <v>28998.3</v>
      </c>
      <c r="C22" s="105">
        <v>12645.3</v>
      </c>
      <c r="D22" s="89" t="s">
        <v>121</v>
      </c>
      <c r="E22" s="89"/>
      <c r="F22" s="89"/>
    </row>
    <row r="23" spans="1:6" ht="15">
      <c r="A23" s="47" t="s">
        <v>54</v>
      </c>
      <c r="B23" s="75">
        <v>35.4</v>
      </c>
      <c r="C23" s="76">
        <v>35</v>
      </c>
      <c r="D23" s="89" t="s">
        <v>121</v>
      </c>
      <c r="E23" s="89"/>
      <c r="F23" s="89"/>
    </row>
    <row r="24" spans="1:6" ht="15">
      <c r="A24" s="33"/>
      <c r="B24" s="104">
        <v>29033.7</v>
      </c>
      <c r="C24" s="105">
        <v>12680.3</v>
      </c>
      <c r="D24" s="89" t="s">
        <v>121</v>
      </c>
      <c r="E24" s="89"/>
      <c r="F24" s="89"/>
    </row>
    <row r="25" spans="1:6" ht="15.75" thickBot="1">
      <c r="A25" s="16"/>
      <c r="B25" s="106">
        <v>64286</v>
      </c>
      <c r="C25" s="107">
        <v>45965</v>
      </c>
      <c r="D25" s="89" t="s">
        <v>121</v>
      </c>
      <c r="E25" s="89"/>
      <c r="F25" s="89"/>
    </row>
    <row r="26" spans="1:6" ht="15">
      <c r="A26" s="29" t="s">
        <v>27</v>
      </c>
      <c r="B26" s="75"/>
      <c r="C26" s="76"/>
      <c r="D26" s="89" t="s">
        <v>121</v>
      </c>
      <c r="E26" s="89"/>
      <c r="F26" s="89"/>
    </row>
    <row r="27" spans="1:6" ht="15">
      <c r="A27" s="16" t="s">
        <v>28</v>
      </c>
      <c r="B27" s="75"/>
      <c r="C27" s="76"/>
      <c r="D27" s="89" t="s">
        <v>121</v>
      </c>
      <c r="E27" s="89"/>
      <c r="F27" s="89"/>
    </row>
    <row r="28" spans="1:6" ht="15">
      <c r="A28" s="33" t="s">
        <v>85</v>
      </c>
      <c r="B28" s="75"/>
      <c r="C28" s="76"/>
      <c r="D28" s="89" t="s">
        <v>121</v>
      </c>
      <c r="E28" s="89"/>
      <c r="F28" s="89"/>
    </row>
    <row r="29" spans="1:6" ht="15">
      <c r="A29" s="32" t="s">
        <v>29</v>
      </c>
      <c r="B29" s="75">
        <v>708.1</v>
      </c>
      <c r="C29" s="76">
        <v>708.1</v>
      </c>
      <c r="D29" s="89" t="s">
        <v>121</v>
      </c>
      <c r="E29" s="89"/>
      <c r="F29" s="89"/>
    </row>
    <row r="30" spans="1:6" ht="15">
      <c r="A30" s="11" t="s">
        <v>30</v>
      </c>
      <c r="B30" s="75">
        <v>774.2</v>
      </c>
      <c r="C30" s="76">
        <v>774.2</v>
      </c>
      <c r="D30" s="89" t="s">
        <v>121</v>
      </c>
      <c r="E30" s="89"/>
      <c r="F30" s="89"/>
    </row>
    <row r="31" spans="1:6" ht="15">
      <c r="A31" s="32" t="s">
        <v>31</v>
      </c>
      <c r="B31" s="75">
        <v>5352.4</v>
      </c>
      <c r="C31" s="76">
        <v>5629.7</v>
      </c>
      <c r="D31" s="89" t="s">
        <v>121</v>
      </c>
      <c r="E31" s="89"/>
      <c r="F31" s="89"/>
    </row>
    <row r="32" spans="1:6" ht="15">
      <c r="A32" s="11" t="s">
        <v>32</v>
      </c>
      <c r="B32" s="75">
        <v>-204.1</v>
      </c>
      <c r="C32" s="76">
        <v>-204.1</v>
      </c>
      <c r="D32" s="89" t="s">
        <v>121</v>
      </c>
      <c r="E32" s="89"/>
      <c r="F32" s="89"/>
    </row>
    <row r="33" spans="1:6" ht="15">
      <c r="A33" s="32" t="s">
        <v>55</v>
      </c>
      <c r="B33" s="75">
        <v>-2046.8</v>
      </c>
      <c r="C33" s="76">
        <v>-3000.3</v>
      </c>
      <c r="D33" s="89" t="s">
        <v>121</v>
      </c>
      <c r="E33" s="89"/>
      <c r="F33" s="89"/>
    </row>
    <row r="34" spans="1:6" ht="15">
      <c r="A34" s="16"/>
      <c r="B34" s="104">
        <v>4583.799999999999</v>
      </c>
      <c r="C34" s="105">
        <v>3907.5999999999995</v>
      </c>
      <c r="D34" s="89" t="s">
        <v>121</v>
      </c>
      <c r="E34" s="89"/>
      <c r="F34" s="89"/>
    </row>
    <row r="35" spans="1:6" ht="15">
      <c r="A35" s="192" t="s">
        <v>59</v>
      </c>
      <c r="B35" s="75">
        <v>3741.3</v>
      </c>
      <c r="C35" s="76">
        <v>3861.2</v>
      </c>
      <c r="D35" s="89" t="s">
        <v>121</v>
      </c>
      <c r="E35" s="89"/>
      <c r="F35" s="89"/>
    </row>
    <row r="36" spans="1:6" ht="15">
      <c r="A36" s="16"/>
      <c r="B36" s="104">
        <v>8325.099999999999</v>
      </c>
      <c r="C36" s="105">
        <v>7768.799999999999</v>
      </c>
      <c r="D36" s="89" t="s">
        <v>121</v>
      </c>
      <c r="E36" s="89"/>
      <c r="F36" s="89"/>
    </row>
    <row r="37" spans="1:6" ht="15">
      <c r="A37" s="33" t="s">
        <v>33</v>
      </c>
      <c r="B37" s="75"/>
      <c r="C37" s="76"/>
      <c r="D37" s="89" t="s">
        <v>121</v>
      </c>
      <c r="E37" s="89"/>
      <c r="F37" s="89"/>
    </row>
    <row r="38" spans="1:6" ht="15">
      <c r="A38" s="11" t="s">
        <v>56</v>
      </c>
      <c r="B38" s="75">
        <v>13991.6</v>
      </c>
      <c r="C38" s="76">
        <v>14803.4</v>
      </c>
      <c r="D38" s="89" t="s">
        <v>121</v>
      </c>
      <c r="E38" s="89"/>
      <c r="F38" s="89"/>
    </row>
    <row r="39" spans="1:6" ht="15">
      <c r="A39" s="32" t="s">
        <v>21</v>
      </c>
      <c r="B39" s="75">
        <v>931.5</v>
      </c>
      <c r="C39" s="76">
        <v>916</v>
      </c>
      <c r="D39" s="89" t="s">
        <v>121</v>
      </c>
      <c r="E39" s="89"/>
      <c r="F39" s="89"/>
    </row>
    <row r="40" spans="1:6" ht="15">
      <c r="A40" s="32" t="s">
        <v>34</v>
      </c>
      <c r="B40" s="75">
        <v>9353.5</v>
      </c>
      <c r="C40" s="76">
        <v>8120.1</v>
      </c>
      <c r="D40" s="89" t="s">
        <v>121</v>
      </c>
      <c r="E40" s="89"/>
      <c r="F40" s="89"/>
    </row>
    <row r="41" spans="1:6" ht="15">
      <c r="A41" s="32" t="s">
        <v>35</v>
      </c>
      <c r="B41" s="75">
        <v>4860.700000000001</v>
      </c>
      <c r="C41" s="76">
        <v>2607.7000000000003</v>
      </c>
      <c r="D41" s="89" t="s">
        <v>121</v>
      </c>
      <c r="E41" s="89"/>
      <c r="F41" s="89"/>
    </row>
    <row r="42" spans="1:6" ht="15">
      <c r="A42" s="16"/>
      <c r="B42" s="104">
        <v>29137.3</v>
      </c>
      <c r="C42" s="105">
        <v>26447.2</v>
      </c>
      <c r="D42" s="89" t="s">
        <v>121</v>
      </c>
      <c r="E42" s="89"/>
      <c r="F42" s="89"/>
    </row>
    <row r="43" spans="1:6" ht="15">
      <c r="A43" s="33" t="s">
        <v>60</v>
      </c>
      <c r="B43" s="75"/>
      <c r="C43" s="76"/>
      <c r="D43" s="89" t="s">
        <v>121</v>
      </c>
      <c r="E43" s="89"/>
      <c r="F43" s="89"/>
    </row>
    <row r="44" spans="1:6" ht="15">
      <c r="A44" s="11" t="s">
        <v>56</v>
      </c>
      <c r="B44" s="75">
        <v>1561</v>
      </c>
      <c r="C44" s="76">
        <v>1479.6</v>
      </c>
      <c r="D44" s="89" t="s">
        <v>121</v>
      </c>
      <c r="E44" s="89"/>
      <c r="F44" s="89"/>
    </row>
    <row r="45" spans="1:6" ht="15">
      <c r="A45" s="32" t="s">
        <v>34</v>
      </c>
      <c r="B45" s="75">
        <v>1459</v>
      </c>
      <c r="C45" s="76">
        <v>1493.1</v>
      </c>
      <c r="D45" s="89" t="s">
        <v>121</v>
      </c>
      <c r="E45" s="89"/>
      <c r="F45" s="89"/>
    </row>
    <row r="46" spans="1:6" ht="15">
      <c r="A46" s="11" t="s">
        <v>36</v>
      </c>
      <c r="B46" s="75">
        <v>4416.1</v>
      </c>
      <c r="C46" s="76">
        <v>4053.1</v>
      </c>
      <c r="D46" s="89" t="s">
        <v>121</v>
      </c>
      <c r="E46" s="89"/>
      <c r="F46" s="89"/>
    </row>
    <row r="47" spans="1:6" ht="15">
      <c r="A47" s="32" t="s">
        <v>35</v>
      </c>
      <c r="B47" s="75">
        <v>19387.5</v>
      </c>
      <c r="C47" s="76">
        <v>4718.9</v>
      </c>
      <c r="D47" s="89" t="s">
        <v>121</v>
      </c>
      <c r="E47" s="89"/>
      <c r="F47" s="89"/>
    </row>
    <row r="48" spans="1:6" ht="15">
      <c r="A48" s="33"/>
      <c r="B48" s="104">
        <v>26823.6</v>
      </c>
      <c r="C48" s="105">
        <v>11744.699999999999</v>
      </c>
      <c r="D48" s="89" t="s">
        <v>121</v>
      </c>
      <c r="E48" s="89"/>
      <c r="F48" s="89"/>
    </row>
    <row r="49" spans="1:6" ht="27" customHeight="1">
      <c r="A49" s="81" t="s">
        <v>111</v>
      </c>
      <c r="B49" s="75">
        <v>0</v>
      </c>
      <c r="C49" s="76">
        <v>4.3</v>
      </c>
      <c r="D49" s="89" t="s">
        <v>121</v>
      </c>
      <c r="E49" s="89"/>
      <c r="F49" s="89"/>
    </row>
    <row r="50" spans="1:6" ht="15">
      <c r="A50" s="33"/>
      <c r="B50" s="104">
        <v>26823.6</v>
      </c>
      <c r="C50" s="105">
        <v>11748.999999999998</v>
      </c>
      <c r="D50" s="89" t="s">
        <v>121</v>
      </c>
      <c r="E50" s="89"/>
      <c r="F50" s="89"/>
    </row>
    <row r="51" spans="2:6" ht="15.75" thickBot="1">
      <c r="B51" s="106">
        <v>64285.99999999999</v>
      </c>
      <c r="C51" s="107">
        <v>45965</v>
      </c>
      <c r="D51" s="89" t="s">
        <v>121</v>
      </c>
      <c r="E51" s="89"/>
      <c r="F51" s="89"/>
    </row>
    <row r="52" ht="15">
      <c r="A52" s="3"/>
    </row>
    <row r="53" spans="1:3" ht="15">
      <c r="A53" s="62"/>
      <c r="B53" s="58"/>
      <c r="C53" s="58"/>
    </row>
    <row r="54" spans="1:3" ht="15">
      <c r="A54" s="58"/>
      <c r="B54" s="58"/>
      <c r="C54" s="58"/>
    </row>
    <row r="55" spans="1:3" ht="15">
      <c r="A55" s="58"/>
      <c r="B55" s="58"/>
      <c r="C55" s="58"/>
    </row>
  </sheetData>
  <sheetProtection/>
  <mergeCells count="1">
    <mergeCell ref="A3:B3"/>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20"/>
  <sheetViews>
    <sheetView showGridLines="0" zoomScalePageLayoutView="0" workbookViewId="0" topLeftCell="A1">
      <selection activeCell="A19" sqref="A19:D19"/>
    </sheetView>
  </sheetViews>
  <sheetFormatPr defaultColWidth="11.19921875" defaultRowHeight="14.25"/>
  <cols>
    <col min="1" max="1" width="43.3984375" style="2" customWidth="1"/>
    <col min="2" max="4" width="11.59765625" style="2" customWidth="1"/>
    <col min="5" max="16384" width="11" style="2" customWidth="1"/>
  </cols>
  <sheetData>
    <row r="1" spans="1:4" ht="18" customHeight="1">
      <c r="A1" s="195" t="s">
        <v>102</v>
      </c>
      <c r="B1" s="195"/>
      <c r="C1" s="195"/>
      <c r="D1" s="195"/>
    </row>
    <row r="2" ht="15" customHeight="1">
      <c r="A2" s="17"/>
    </row>
    <row r="3" ht="15">
      <c r="D3" s="51"/>
    </row>
    <row r="4" spans="1:5" ht="25.5">
      <c r="A4" s="24" t="s">
        <v>119</v>
      </c>
      <c r="B4" s="67" t="s">
        <v>147</v>
      </c>
      <c r="C4" s="68" t="s">
        <v>144</v>
      </c>
      <c r="D4" s="67" t="s">
        <v>83</v>
      </c>
      <c r="E4" s="69" t="s">
        <v>132</v>
      </c>
    </row>
    <row r="5" spans="1:5" ht="15">
      <c r="A5" s="126" t="s">
        <v>137</v>
      </c>
      <c r="B5" s="83">
        <v>1240.8</v>
      </c>
      <c r="C5" s="84">
        <v>1106.2</v>
      </c>
      <c r="D5" s="83">
        <v>12.167781594648337</v>
      </c>
      <c r="E5" s="85">
        <v>1704.8</v>
      </c>
    </row>
    <row r="6" spans="1:5" ht="15">
      <c r="A6" s="46" t="s">
        <v>87</v>
      </c>
      <c r="B6" s="83">
        <v>466</v>
      </c>
      <c r="C6" s="84">
        <v>409.1</v>
      </c>
      <c r="D6" s="83">
        <v>13.908579809337565</v>
      </c>
      <c r="E6" s="85">
        <v>820.9</v>
      </c>
    </row>
    <row r="7" spans="1:5" ht="15">
      <c r="A7" s="38" t="s">
        <v>58</v>
      </c>
      <c r="B7" s="96">
        <v>1706.8</v>
      </c>
      <c r="C7" s="108">
        <v>1515.3</v>
      </c>
      <c r="D7" s="96">
        <v>12.637761499373063</v>
      </c>
      <c r="E7" s="109">
        <v>2525.7000000000003</v>
      </c>
    </row>
    <row r="8" spans="1:5" ht="15">
      <c r="A8" s="125" t="s">
        <v>136</v>
      </c>
      <c r="B8" s="83">
        <v>-11.700000000000001</v>
      </c>
      <c r="C8" s="84">
        <v>-30.6</v>
      </c>
      <c r="D8" s="83">
        <v>-61.764705882352935</v>
      </c>
      <c r="E8" s="85">
        <v>-33.099999999999994</v>
      </c>
    </row>
    <row r="9" spans="1:5" ht="15">
      <c r="A9" s="57" t="s">
        <v>73</v>
      </c>
      <c r="B9" s="83">
        <v>-152.6</v>
      </c>
      <c r="C9" s="84">
        <v>-246.10000000000002</v>
      </c>
      <c r="D9" s="83">
        <v>-37.99268590004064</v>
      </c>
      <c r="E9" s="85">
        <v>-283.70000000000005</v>
      </c>
    </row>
    <row r="10" spans="1:5" ht="15">
      <c r="A10" s="35" t="s">
        <v>123</v>
      </c>
      <c r="B10" s="83">
        <v>-0.8</v>
      </c>
      <c r="C10" s="84">
        <v>-3.2</v>
      </c>
      <c r="D10" s="83">
        <v>-75.00000000000001</v>
      </c>
      <c r="E10" s="85">
        <v>-20</v>
      </c>
    </row>
    <row r="11" spans="1:5" ht="15">
      <c r="A11" s="35" t="s">
        <v>103</v>
      </c>
      <c r="B11" s="83">
        <v>-108.4</v>
      </c>
      <c r="C11" s="84">
        <v>-199.6</v>
      </c>
      <c r="D11" s="83">
        <v>-45.69138276553106</v>
      </c>
      <c r="E11" s="85">
        <v>-362</v>
      </c>
    </row>
    <row r="12" spans="1:5" ht="15">
      <c r="A12" s="24" t="s">
        <v>53</v>
      </c>
      <c r="B12" s="96">
        <v>-273.5</v>
      </c>
      <c r="C12" s="108">
        <v>-479.5</v>
      </c>
      <c r="D12" s="96">
        <v>-42.96141814389989</v>
      </c>
      <c r="E12" s="109">
        <v>-698.8000000000001</v>
      </c>
    </row>
    <row r="13" spans="1:5" ht="15.75" thickBot="1">
      <c r="A13" s="7" t="s">
        <v>104</v>
      </c>
      <c r="B13" s="106">
        <v>1433.3</v>
      </c>
      <c r="C13" s="107">
        <v>1035.8</v>
      </c>
      <c r="D13" s="106">
        <v>38.376134388878164</v>
      </c>
      <c r="E13" s="107">
        <v>1826.9</v>
      </c>
    </row>
    <row r="14" ht="15"/>
    <row r="15" spans="1:4" ht="15">
      <c r="A15" s="202" t="s">
        <v>138</v>
      </c>
      <c r="B15" s="203"/>
      <c r="C15" s="203"/>
      <c r="D15" s="203"/>
    </row>
    <row r="16" spans="1:4" ht="22.5" customHeight="1">
      <c r="A16" s="199" t="s">
        <v>170</v>
      </c>
      <c r="B16" s="200"/>
      <c r="C16" s="200"/>
      <c r="D16" s="200"/>
    </row>
    <row r="17" spans="1:4" ht="27" customHeight="1">
      <c r="A17" s="201" t="s">
        <v>171</v>
      </c>
      <c r="B17" s="201"/>
      <c r="C17" s="201"/>
      <c r="D17" s="201"/>
    </row>
    <row r="18" spans="1:4" ht="24.75" customHeight="1">
      <c r="A18" s="197"/>
      <c r="B18" s="197"/>
      <c r="C18" s="197"/>
      <c r="D18" s="197"/>
    </row>
    <row r="19" spans="1:4" ht="24.75" customHeight="1">
      <c r="A19" s="197"/>
      <c r="B19" s="197"/>
      <c r="C19" s="197"/>
      <c r="D19" s="197"/>
    </row>
    <row r="20" spans="1:4" ht="27.75" customHeight="1">
      <c r="A20" s="198"/>
      <c r="B20" s="198"/>
      <c r="C20" s="198"/>
      <c r="D20" s="198"/>
    </row>
  </sheetData>
  <sheetProtection/>
  <mergeCells count="7">
    <mergeCell ref="A19:D19"/>
    <mergeCell ref="A20:D20"/>
    <mergeCell ref="A16:D16"/>
    <mergeCell ref="A1:D1"/>
    <mergeCell ref="A18:D18"/>
    <mergeCell ref="A17:D17"/>
    <mergeCell ref="A15:D15"/>
  </mergeCells>
  <conditionalFormatting sqref="B8:C10">
    <cfRule type="cellIs" priority="6" dxfId="7" operator="notBetween" stopIfTrue="1">
      <formula>-199.9</formula>
      <formula>199.9</formula>
    </cfRule>
  </conditionalFormatting>
  <conditionalFormatting sqref="E8:E10">
    <cfRule type="cellIs" priority="3" dxfId="7" operator="notBetween" stopIfTrue="1">
      <formula>-199.9</formula>
      <formula>199.9</formula>
    </cfRule>
  </conditionalFormatting>
  <conditionalFormatting sqref="D8:D10">
    <cfRule type="cellIs" priority="1" dxfId="7"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34"/>
  <sheetViews>
    <sheetView showGridLines="0" zoomScalePageLayoutView="0" workbookViewId="0" topLeftCell="A4">
      <selection activeCell="F21" sqref="F21"/>
    </sheetView>
  </sheetViews>
  <sheetFormatPr defaultColWidth="11.19921875" defaultRowHeight="14.25"/>
  <cols>
    <col min="1" max="1" width="44.09765625" style="2" customWidth="1"/>
    <col min="2" max="4" width="11.59765625" style="2" customWidth="1"/>
    <col min="5" max="5" width="4.8984375" style="2" customWidth="1"/>
    <col min="6" max="16384" width="11" style="2" customWidth="1"/>
  </cols>
  <sheetData>
    <row r="1" spans="1:7" ht="18">
      <c r="A1" s="14" t="s">
        <v>89</v>
      </c>
      <c r="B1" s="127"/>
      <c r="C1" s="127"/>
      <c r="D1" s="127"/>
      <c r="E1" s="4"/>
      <c r="F1" s="6"/>
      <c r="G1" s="5"/>
    </row>
    <row r="2" spans="1:7" ht="15">
      <c r="A2" s="1"/>
      <c r="B2" s="1"/>
      <c r="C2" s="1"/>
      <c r="D2" s="1"/>
      <c r="F2" s="5"/>
      <c r="G2" s="5"/>
    </row>
    <row r="3" spans="1:7" ht="15">
      <c r="A3" s="1"/>
      <c r="B3" s="1"/>
      <c r="C3" s="1"/>
      <c r="D3" s="1"/>
      <c r="F3" s="5"/>
      <c r="G3" s="5"/>
    </row>
    <row r="4" spans="1:7" s="39" customFormat="1" ht="26.25" customHeight="1">
      <c r="A4" s="24" t="s">
        <v>120</v>
      </c>
      <c r="B4" s="67" t="s">
        <v>152</v>
      </c>
      <c r="C4" s="69" t="s">
        <v>135</v>
      </c>
      <c r="D4" s="128" t="s">
        <v>83</v>
      </c>
      <c r="F4" s="48"/>
      <c r="G4" s="48"/>
    </row>
    <row r="5" spans="1:10" ht="15" customHeight="1">
      <c r="A5" s="61" t="s">
        <v>106</v>
      </c>
      <c r="B5" s="110">
        <v>-4259.3</v>
      </c>
      <c r="C5" s="129">
        <v>-959</v>
      </c>
      <c r="D5" s="129" t="s">
        <v>69</v>
      </c>
      <c r="F5" s="5"/>
      <c r="G5" s="5"/>
      <c r="J5" s="90" t="s">
        <v>121</v>
      </c>
    </row>
    <row r="6" spans="1:10" ht="15">
      <c r="A6" s="61" t="s">
        <v>107</v>
      </c>
      <c r="B6" s="110">
        <v>-510.2</v>
      </c>
      <c r="C6" s="129">
        <v>-463.8</v>
      </c>
      <c r="D6" s="129">
        <v>10.004312203536001</v>
      </c>
      <c r="F6" s="5"/>
      <c r="G6" s="5"/>
      <c r="J6" s="90" t="s">
        <v>121</v>
      </c>
    </row>
    <row r="7" spans="1:10" ht="15">
      <c r="A7" s="61" t="s">
        <v>139</v>
      </c>
      <c r="B7" s="110">
        <v>-2.8</v>
      </c>
      <c r="C7" s="129">
        <v>-2.1</v>
      </c>
      <c r="D7" s="129">
        <v>33.33333333333332</v>
      </c>
      <c r="F7" s="5"/>
      <c r="G7" s="5"/>
      <c r="J7" s="90" t="s">
        <v>121</v>
      </c>
    </row>
    <row r="8" spans="1:10" ht="15">
      <c r="A8" s="61" t="s">
        <v>90</v>
      </c>
      <c r="B8" s="130">
        <v>8151.6</v>
      </c>
      <c r="C8" s="131">
        <v>7161.9</v>
      </c>
      <c r="D8" s="131">
        <v>13.818958656222522</v>
      </c>
      <c r="J8" s="90" t="s">
        <v>121</v>
      </c>
    </row>
    <row r="9" spans="1:10" ht="15">
      <c r="A9" s="61" t="s">
        <v>91</v>
      </c>
      <c r="B9" s="83">
        <v>1867.5</v>
      </c>
      <c r="C9" s="132">
        <v>1771.9</v>
      </c>
      <c r="D9" s="132">
        <v>5.395338337377951</v>
      </c>
      <c r="J9" s="90" t="s">
        <v>121</v>
      </c>
    </row>
    <row r="10" spans="1:10" ht="15">
      <c r="A10" s="61" t="s">
        <v>92</v>
      </c>
      <c r="B10" s="83">
        <v>793.4</v>
      </c>
      <c r="C10" s="132">
        <v>679.5</v>
      </c>
      <c r="D10" s="132">
        <v>16.762325239146428</v>
      </c>
      <c r="J10" s="90" t="s">
        <v>121</v>
      </c>
    </row>
    <row r="11" spans="1:10" ht="15">
      <c r="A11" s="61" t="s">
        <v>127</v>
      </c>
      <c r="B11" s="130">
        <v>872.1</v>
      </c>
      <c r="C11" s="131">
        <v>886.4</v>
      </c>
      <c r="D11" s="131">
        <v>-1.6132671480144352</v>
      </c>
      <c r="J11" s="90" t="s">
        <v>121</v>
      </c>
    </row>
    <row r="12" spans="1:10" ht="27" customHeight="1">
      <c r="A12" s="61" t="s">
        <v>93</v>
      </c>
      <c r="B12" s="83">
        <v>-45.2</v>
      </c>
      <c r="C12" s="132">
        <v>-51.6</v>
      </c>
      <c r="D12" s="132">
        <v>-12.403100775193796</v>
      </c>
      <c r="J12" s="90" t="s">
        <v>121</v>
      </c>
    </row>
    <row r="13" spans="1:10" ht="27" customHeight="1">
      <c r="A13" s="61" t="s">
        <v>140</v>
      </c>
      <c r="B13" s="130">
        <v>-1746.3</v>
      </c>
      <c r="C13" s="131">
        <v>-1746.3</v>
      </c>
      <c r="D13" s="131">
        <v>0</v>
      </c>
      <c r="J13" s="90"/>
    </row>
    <row r="14" spans="1:10" ht="15">
      <c r="A14" s="61" t="s">
        <v>94</v>
      </c>
      <c r="B14" s="83">
        <v>-51.2</v>
      </c>
      <c r="C14" s="132">
        <v>-45</v>
      </c>
      <c r="D14" s="132">
        <v>13.777777777777784</v>
      </c>
      <c r="J14" s="90" t="s">
        <v>121</v>
      </c>
    </row>
    <row r="15" spans="1:10" ht="15">
      <c r="A15" s="64" t="s">
        <v>113</v>
      </c>
      <c r="B15" s="111">
        <v>5069.6</v>
      </c>
      <c r="C15" s="133">
        <v>7231.899999999999</v>
      </c>
      <c r="D15" s="133">
        <v>-29.899473167494</v>
      </c>
      <c r="J15" s="90" t="s">
        <v>121</v>
      </c>
    </row>
    <row r="16" spans="1:10" ht="15">
      <c r="A16" s="1"/>
      <c r="B16" s="83"/>
      <c r="C16" s="134"/>
      <c r="D16" s="134"/>
      <c r="J16" s="90"/>
    </row>
    <row r="17" spans="1:10" ht="15">
      <c r="A17" s="135" t="s">
        <v>116</v>
      </c>
      <c r="B17" s="110">
        <v>7567</v>
      </c>
      <c r="C17" s="129">
        <v>8338.5</v>
      </c>
      <c r="D17" s="129">
        <v>-9.252263596570126</v>
      </c>
      <c r="J17" s="90" t="s">
        <v>121</v>
      </c>
    </row>
    <row r="18" spans="1:10" ht="15">
      <c r="A18" s="135" t="s">
        <v>95</v>
      </c>
      <c r="B18" s="110">
        <v>5209.3</v>
      </c>
      <c r="C18" s="129">
        <v>5415.3</v>
      </c>
      <c r="D18" s="129">
        <v>-3.8040367108008786</v>
      </c>
      <c r="J18" s="90" t="s">
        <v>121</v>
      </c>
    </row>
    <row r="19" spans="1:10" ht="15">
      <c r="A19" s="135" t="s">
        <v>157</v>
      </c>
      <c r="B19" s="110">
        <v>-462</v>
      </c>
      <c r="C19" s="129">
        <v>-358.9</v>
      </c>
      <c r="D19" s="129">
        <v>28.726664809139045</v>
      </c>
      <c r="J19" s="90" t="s">
        <v>121</v>
      </c>
    </row>
    <row r="20" spans="1:10" ht="15">
      <c r="A20" s="73" t="s">
        <v>115</v>
      </c>
      <c r="B20" s="112">
        <v>12314.3</v>
      </c>
      <c r="C20" s="136">
        <v>13394.9</v>
      </c>
      <c r="D20" s="136">
        <v>-8.067249475546665</v>
      </c>
      <c r="J20" s="90" t="s">
        <v>121</v>
      </c>
    </row>
    <row r="21" spans="1:10" ht="27">
      <c r="A21" s="137" t="s">
        <v>156</v>
      </c>
      <c r="B21" s="110">
        <v>-5731.6</v>
      </c>
      <c r="C21" s="129">
        <v>-5318.2</v>
      </c>
      <c r="D21" s="129">
        <v>7.773306757925624</v>
      </c>
      <c r="J21" s="90" t="s">
        <v>121</v>
      </c>
    </row>
    <row r="22" spans="1:10" ht="25.5">
      <c r="A22" s="61" t="s">
        <v>100</v>
      </c>
      <c r="B22" s="110">
        <v>-346.3</v>
      </c>
      <c r="C22" s="129">
        <v>-293.7</v>
      </c>
      <c r="D22" s="129">
        <v>17.909431392577467</v>
      </c>
      <c r="J22" s="90" t="s">
        <v>121</v>
      </c>
    </row>
    <row r="23" spans="1:10" ht="25.5">
      <c r="A23" s="61" t="s">
        <v>101</v>
      </c>
      <c r="B23" s="110">
        <v>-119.8</v>
      </c>
      <c r="C23" s="129">
        <v>-276.9</v>
      </c>
      <c r="D23" s="129">
        <v>-56.735283495846865</v>
      </c>
      <c r="J23" s="90" t="s">
        <v>121</v>
      </c>
    </row>
    <row r="24" spans="1:10" ht="15">
      <c r="A24" s="61" t="s">
        <v>105</v>
      </c>
      <c r="B24" s="110">
        <v>-302.1</v>
      </c>
      <c r="C24" s="129">
        <v>-307.6</v>
      </c>
      <c r="D24" s="129">
        <v>-1.7880364109232767</v>
      </c>
      <c r="J24" s="90" t="s">
        <v>121</v>
      </c>
    </row>
    <row r="25" spans="1:10" ht="39.75" customHeight="1">
      <c r="A25" s="138" t="s">
        <v>94</v>
      </c>
      <c r="B25" s="110">
        <v>-22.6</v>
      </c>
      <c r="C25" s="129">
        <v>-23.900000000000002</v>
      </c>
      <c r="D25" s="129">
        <v>-5.439330543933057</v>
      </c>
      <c r="J25" s="90" t="s">
        <v>121</v>
      </c>
    </row>
    <row r="26" spans="1:10" ht="15">
      <c r="A26" s="139" t="s">
        <v>97</v>
      </c>
      <c r="B26" s="111">
        <v>-6522.4000000000015</v>
      </c>
      <c r="C26" s="133">
        <v>-6220.299999999999</v>
      </c>
      <c r="D26" s="133">
        <v>4.856678938314908</v>
      </c>
      <c r="J26" s="90" t="s">
        <v>121</v>
      </c>
    </row>
    <row r="27" spans="1:10" ht="26.25">
      <c r="A27" s="64" t="s">
        <v>98</v>
      </c>
      <c r="B27" s="111">
        <v>5791.899999999998</v>
      </c>
      <c r="C27" s="133">
        <v>7174.6</v>
      </c>
      <c r="D27" s="133">
        <v>-19.27215454520116</v>
      </c>
      <c r="J27" s="90" t="s">
        <v>121</v>
      </c>
    </row>
    <row r="28" spans="1:10" ht="15">
      <c r="A28" s="64"/>
      <c r="B28" s="110"/>
      <c r="C28" s="129"/>
      <c r="D28" s="129"/>
      <c r="J28" s="90" t="s">
        <v>121</v>
      </c>
    </row>
    <row r="29" spans="1:10" ht="15.75" thickBot="1">
      <c r="A29" s="140" t="s">
        <v>88</v>
      </c>
      <c r="B29" s="141">
        <v>10861.499999999998</v>
      </c>
      <c r="C29" s="142">
        <v>14406.5</v>
      </c>
      <c r="D29" s="142">
        <v>-24.606948252524916</v>
      </c>
      <c r="J29" s="90" t="s">
        <v>121</v>
      </c>
    </row>
    <row r="30" spans="1:4" ht="18" customHeight="1">
      <c r="A30" s="63"/>
      <c r="B30" s="72"/>
      <c r="C30" s="72"/>
      <c r="D30" s="72"/>
    </row>
    <row r="31" spans="1:4" s="66" customFormat="1" ht="24" customHeight="1">
      <c r="A31" s="204" t="s">
        <v>153</v>
      </c>
      <c r="B31" s="205"/>
      <c r="C31" s="205"/>
      <c r="D31" s="205"/>
    </row>
    <row r="32" spans="1:4" s="34" customFormat="1" ht="15" customHeight="1">
      <c r="A32" s="143" t="s">
        <v>154</v>
      </c>
      <c r="B32" s="144"/>
      <c r="C32" s="144"/>
      <c r="D32" s="144"/>
    </row>
    <row r="33" ht="15" customHeight="1">
      <c r="A33" s="143" t="s">
        <v>169</v>
      </c>
    </row>
    <row r="34" spans="1:4" ht="15">
      <c r="A34" s="206" t="s">
        <v>155</v>
      </c>
      <c r="B34" s="202"/>
      <c r="C34" s="202"/>
      <c r="D34" s="202"/>
    </row>
  </sheetData>
  <sheetProtection/>
  <mergeCells count="2">
    <mergeCell ref="A31:D31"/>
    <mergeCell ref="A34:D34"/>
  </mergeCells>
  <conditionalFormatting sqref="D7">
    <cfRule type="cellIs" priority="1" dxfId="7" operator="notBetween" stopIfTrue="1">
      <formula>-199.9</formula>
      <formula>199.9</formula>
    </cfRule>
  </conditionalFormatting>
  <conditionalFormatting sqref="D5">
    <cfRule type="cellIs" priority="3" dxfId="7" operator="notBetween" stopIfTrue="1">
      <formula>-199.9</formula>
      <formula>199.9</formula>
    </cfRule>
  </conditionalFormatting>
  <conditionalFormatting sqref="D6">
    <cfRule type="cellIs" priority="2" dxfId="7"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51"/>
  <sheetViews>
    <sheetView showGridLines="0" zoomScalePageLayoutView="0" workbookViewId="0" topLeftCell="A34">
      <selection activeCell="D13" sqref="D13"/>
    </sheetView>
  </sheetViews>
  <sheetFormatPr defaultColWidth="11.19921875" defaultRowHeight="14.25"/>
  <cols>
    <col min="1" max="1" width="55.69921875" style="1" customWidth="1"/>
    <col min="2" max="3" width="12.59765625" style="147" customWidth="1"/>
    <col min="4" max="16384" width="11" style="1" customWidth="1"/>
  </cols>
  <sheetData>
    <row r="1" spans="1:2" ht="18">
      <c r="A1" s="145" t="s">
        <v>80</v>
      </c>
      <c r="B1" s="146"/>
    </row>
    <row r="2" spans="1:2" ht="15" customHeight="1">
      <c r="A2" s="145"/>
      <c r="B2" s="146"/>
    </row>
    <row r="3" spans="1:3" ht="15">
      <c r="A3" s="148"/>
      <c r="B3" s="45"/>
      <c r="C3" s="45"/>
    </row>
    <row r="4" spans="1:3" ht="25.5">
      <c r="A4" s="49" t="s">
        <v>120</v>
      </c>
      <c r="B4" s="71" t="s">
        <v>147</v>
      </c>
      <c r="C4" s="149" t="s">
        <v>144</v>
      </c>
    </row>
    <row r="5" spans="1:3" ht="15">
      <c r="A5" s="36" t="s">
        <v>3</v>
      </c>
      <c r="B5" s="44"/>
      <c r="C5" s="45"/>
    </row>
    <row r="6" spans="1:3" ht="15">
      <c r="A6" s="25" t="s">
        <v>131</v>
      </c>
      <c r="B6" s="150">
        <v>-4.300000000000001</v>
      </c>
      <c r="C6" s="45">
        <v>378.5</v>
      </c>
    </row>
    <row r="7" spans="1:3" ht="15">
      <c r="A7" s="25" t="s">
        <v>61</v>
      </c>
      <c r="B7" s="150">
        <v>-45.3</v>
      </c>
      <c r="C7" s="45">
        <v>217.8</v>
      </c>
    </row>
    <row r="8" spans="1:3" ht="15">
      <c r="A8" s="25" t="s">
        <v>141</v>
      </c>
      <c r="B8" s="150">
        <v>-236.79999999999998</v>
      </c>
      <c r="C8" s="31">
        <v>284</v>
      </c>
    </row>
    <row r="9" spans="1:3" ht="15">
      <c r="A9" s="25" t="s">
        <v>130</v>
      </c>
      <c r="B9" s="151">
        <v>2069</v>
      </c>
      <c r="C9" s="45">
        <v>1064.3</v>
      </c>
    </row>
    <row r="10" spans="1:7" ht="15" customHeight="1">
      <c r="A10" s="25" t="s">
        <v>0</v>
      </c>
      <c r="B10" s="113">
        <v>1782.6</v>
      </c>
      <c r="C10" s="152">
        <v>1944.6</v>
      </c>
      <c r="G10" s="153" t="s">
        <v>121</v>
      </c>
    </row>
    <row r="11" spans="1:7" ht="15" customHeight="1">
      <c r="A11" s="154" t="s">
        <v>67</v>
      </c>
      <c r="B11" s="155">
        <v>-60.699999999999996</v>
      </c>
      <c r="C11" s="156">
        <v>-410</v>
      </c>
      <c r="G11" s="153" t="s">
        <v>121</v>
      </c>
    </row>
    <row r="12" spans="1:7" ht="15" customHeight="1">
      <c r="A12" s="25" t="s">
        <v>124</v>
      </c>
      <c r="B12" s="113">
        <v>4</v>
      </c>
      <c r="C12" s="152">
        <v>3.2</v>
      </c>
      <c r="G12" s="153" t="s">
        <v>121</v>
      </c>
    </row>
    <row r="13" spans="1:7" ht="15" customHeight="1">
      <c r="A13" s="157" t="s">
        <v>110</v>
      </c>
      <c r="B13" s="113">
        <v>-212.2</v>
      </c>
      <c r="C13" s="152">
        <v>53.4</v>
      </c>
      <c r="G13" s="153" t="s">
        <v>121</v>
      </c>
    </row>
    <row r="14" spans="1:7" ht="15">
      <c r="A14" s="25" t="s">
        <v>51</v>
      </c>
      <c r="B14" s="155">
        <v>2985.1</v>
      </c>
      <c r="C14" s="156">
        <v>-878.3</v>
      </c>
      <c r="G14" s="153" t="s">
        <v>121</v>
      </c>
    </row>
    <row r="15" spans="1:7" ht="15">
      <c r="A15" s="40" t="s">
        <v>23</v>
      </c>
      <c r="B15" s="114">
        <v>-62</v>
      </c>
      <c r="C15" s="158">
        <v>-162.2</v>
      </c>
      <c r="G15" s="153" t="s">
        <v>121</v>
      </c>
    </row>
    <row r="16" spans="1:8" ht="15">
      <c r="A16" s="37" t="s">
        <v>45</v>
      </c>
      <c r="B16" s="114">
        <v>1485.1</v>
      </c>
      <c r="C16" s="158">
        <v>-683.5</v>
      </c>
      <c r="G16" s="153" t="s">
        <v>121</v>
      </c>
      <c r="H16" s="153" t="s">
        <v>121</v>
      </c>
    </row>
    <row r="17" spans="1:7" ht="15">
      <c r="A17" s="37" t="s">
        <v>46</v>
      </c>
      <c r="B17" s="114">
        <v>1561.9</v>
      </c>
      <c r="C17" s="158">
        <v>-32.6</v>
      </c>
      <c r="G17" s="153" t="s">
        <v>121</v>
      </c>
    </row>
    <row r="18" spans="1:7" ht="15" customHeight="1">
      <c r="A18" s="25" t="s">
        <v>117</v>
      </c>
      <c r="B18" s="113">
        <v>-116.3</v>
      </c>
      <c r="C18" s="152">
        <v>-137.3</v>
      </c>
      <c r="G18" s="153" t="s">
        <v>121</v>
      </c>
    </row>
    <row r="19" spans="1:7" ht="15" customHeight="1">
      <c r="A19" s="24" t="s">
        <v>2</v>
      </c>
      <c r="B19" s="115">
        <v>4382.499999999999</v>
      </c>
      <c r="C19" s="159">
        <v>575.6000000000001</v>
      </c>
      <c r="G19" s="153" t="s">
        <v>121</v>
      </c>
    </row>
    <row r="20" spans="1:7" ht="15">
      <c r="A20" s="160"/>
      <c r="B20" s="161"/>
      <c r="C20" s="162"/>
      <c r="G20" s="153" t="s">
        <v>121</v>
      </c>
    </row>
    <row r="21" spans="1:7" ht="15">
      <c r="A21" s="163" t="s">
        <v>4</v>
      </c>
      <c r="B21" s="155"/>
      <c r="C21" s="156"/>
      <c r="G21" s="153" t="s">
        <v>121</v>
      </c>
    </row>
    <row r="22" spans="1:7" ht="15">
      <c r="A22" s="61" t="s">
        <v>108</v>
      </c>
      <c r="B22" s="113">
        <v>-1329.1</v>
      </c>
      <c r="C22" s="152">
        <v>-1221.9</v>
      </c>
      <c r="G22" s="153" t="s">
        <v>121</v>
      </c>
    </row>
    <row r="23" spans="1:7" ht="15">
      <c r="A23" s="164" t="s">
        <v>71</v>
      </c>
      <c r="B23" s="113">
        <v>55.9</v>
      </c>
      <c r="C23" s="152">
        <v>131.1</v>
      </c>
      <c r="G23" s="153" t="s">
        <v>121</v>
      </c>
    </row>
    <row r="24" spans="1:7" ht="15">
      <c r="A24" s="61" t="s">
        <v>125</v>
      </c>
      <c r="B24" s="113">
        <v>52.5</v>
      </c>
      <c r="C24" s="152">
        <v>68.5</v>
      </c>
      <c r="G24" s="153" t="s">
        <v>121</v>
      </c>
    </row>
    <row r="25" spans="1:7" ht="27">
      <c r="A25" s="61" t="s">
        <v>163</v>
      </c>
      <c r="B25" s="113">
        <v>-283.3</v>
      </c>
      <c r="C25" s="152">
        <v>-128</v>
      </c>
      <c r="G25" s="153"/>
    </row>
    <row r="26" spans="1:7" ht="25.5">
      <c r="A26" s="61" t="s">
        <v>158</v>
      </c>
      <c r="B26" s="113">
        <v>0.8000000000000114</v>
      </c>
      <c r="C26" s="152">
        <v>0.3</v>
      </c>
      <c r="G26" s="153" t="s">
        <v>121</v>
      </c>
    </row>
    <row r="27" spans="1:7" ht="15">
      <c r="A27" s="61" t="s">
        <v>118</v>
      </c>
      <c r="B27" s="113">
        <v>-155.99999999999991</v>
      </c>
      <c r="C27" s="152">
        <v>-91.2</v>
      </c>
      <c r="G27" s="153" t="s">
        <v>121</v>
      </c>
    </row>
    <row r="28" spans="1:7" ht="15">
      <c r="A28" s="61" t="s">
        <v>5</v>
      </c>
      <c r="B28" s="113">
        <v>114.5</v>
      </c>
      <c r="C28" s="152">
        <v>80.4</v>
      </c>
      <c r="G28" s="153" t="s">
        <v>121</v>
      </c>
    </row>
    <row r="29" spans="1:7" ht="15">
      <c r="A29" s="164" t="s">
        <v>6</v>
      </c>
      <c r="B29" s="113">
        <v>155.89999999999998</v>
      </c>
      <c r="C29" s="152">
        <v>106.2</v>
      </c>
      <c r="G29" s="153" t="s">
        <v>121</v>
      </c>
    </row>
    <row r="30" spans="1:7" ht="15">
      <c r="A30" s="60" t="s">
        <v>7</v>
      </c>
      <c r="B30" s="115">
        <v>-1388.7999999999997</v>
      </c>
      <c r="C30" s="159">
        <v>-1054.6000000000001</v>
      </c>
      <c r="G30" s="153" t="s">
        <v>121</v>
      </c>
    </row>
    <row r="31" spans="1:7" ht="15">
      <c r="A31" s="165"/>
      <c r="B31" s="189"/>
      <c r="C31" s="190"/>
      <c r="G31" s="153" t="s">
        <v>121</v>
      </c>
    </row>
    <row r="32" spans="1:7" ht="15">
      <c r="A32" s="139" t="s">
        <v>8</v>
      </c>
      <c r="B32" s="155"/>
      <c r="C32" s="156"/>
      <c r="G32" s="153" t="s">
        <v>121</v>
      </c>
    </row>
    <row r="33" spans="1:7" ht="15">
      <c r="A33" s="61" t="s">
        <v>164</v>
      </c>
      <c r="B33" s="113">
        <f>'[1]CF OUT'!B40</f>
        <v>-254</v>
      </c>
      <c r="C33" s="152">
        <f>'[1]CF OUT'!C40</f>
        <v>-192.3</v>
      </c>
      <c r="G33" s="153" t="s">
        <v>121</v>
      </c>
    </row>
    <row r="34" spans="1:7" ht="15">
      <c r="A34" s="61" t="s">
        <v>72</v>
      </c>
      <c r="B34" s="113">
        <f>'[1]CF OUT'!B41</f>
        <v>-546.5</v>
      </c>
      <c r="C34" s="152">
        <f>'[1]CF OUT'!C41</f>
        <v>-388.1</v>
      </c>
      <c r="G34" s="153"/>
    </row>
    <row r="35" spans="1:7" ht="15">
      <c r="A35" s="61" t="s">
        <v>114</v>
      </c>
      <c r="B35" s="113">
        <f>'[1]CF OUT'!B42</f>
        <v>229.1</v>
      </c>
      <c r="C35" s="152">
        <f>'[1]CF OUT'!C42</f>
        <v>207.8</v>
      </c>
      <c r="G35" s="153"/>
    </row>
    <row r="36" spans="1:7" ht="15">
      <c r="A36" s="61" t="s">
        <v>165</v>
      </c>
      <c r="B36" s="113">
        <f>'[1]CF OUT'!B43</f>
        <v>0</v>
      </c>
      <c r="C36" s="152">
        <f>'[1]CF OUT'!C43</f>
        <v>-0.1</v>
      </c>
      <c r="G36" s="153" t="s">
        <v>121</v>
      </c>
    </row>
    <row r="37" spans="1:7" ht="15">
      <c r="A37" s="61" t="s">
        <v>70</v>
      </c>
      <c r="B37" s="113">
        <f>'[1]CF OUT'!B44</f>
        <v>3014.8999999999996</v>
      </c>
      <c r="C37" s="152">
        <f>'[1]CF OUT'!C44</f>
        <v>2661.5</v>
      </c>
      <c r="G37" s="153" t="s">
        <v>121</v>
      </c>
    </row>
    <row r="38" spans="1:7" ht="15">
      <c r="A38" s="61" t="s">
        <v>43</v>
      </c>
      <c r="B38" s="113">
        <f>'[1]CF OUT'!B45</f>
        <v>-1936.5</v>
      </c>
      <c r="C38" s="152">
        <f>'[1]CF OUT'!C45</f>
        <v>-1850.6</v>
      </c>
      <c r="G38" s="153" t="s">
        <v>121</v>
      </c>
    </row>
    <row r="39" spans="1:7" ht="15">
      <c r="A39" s="61" t="s">
        <v>126</v>
      </c>
      <c r="B39" s="113">
        <f>'[1]CF OUT'!B46</f>
        <v>-116.6</v>
      </c>
      <c r="C39" s="152">
        <f>'[1]CF OUT'!C46</f>
        <v>-99</v>
      </c>
      <c r="G39" s="153" t="s">
        <v>121</v>
      </c>
    </row>
    <row r="40" spans="1:7" ht="15">
      <c r="A40" s="61" t="s">
        <v>142</v>
      </c>
      <c r="B40" s="113">
        <v>6.6</v>
      </c>
      <c r="C40" s="152">
        <v>97.2</v>
      </c>
      <c r="G40" s="153"/>
    </row>
    <row r="41" spans="1:7" ht="15">
      <c r="A41" s="61" t="s">
        <v>166</v>
      </c>
      <c r="B41" s="113">
        <v>-80.1</v>
      </c>
      <c r="C41" s="152">
        <v>-64.4</v>
      </c>
      <c r="G41" s="153" t="s">
        <v>121</v>
      </c>
    </row>
    <row r="42" spans="1:7" ht="15">
      <c r="A42" s="60" t="s">
        <v>9</v>
      </c>
      <c r="B42" s="115">
        <f>'[1]CF OUT'!B49</f>
        <v>316.8999999999995</v>
      </c>
      <c r="C42" s="159">
        <f>'[1]CF OUT'!C49</f>
        <v>371.9999999999998</v>
      </c>
      <c r="G42" s="153" t="s">
        <v>121</v>
      </c>
    </row>
    <row r="43" spans="1:7" ht="15">
      <c r="A43" s="60" t="s">
        <v>44</v>
      </c>
      <c r="B43" s="115">
        <f>'[1]CF OUT'!B51</f>
        <v>3310.599999999999</v>
      </c>
      <c r="C43" s="159">
        <f>'[1]CF OUT'!C51</f>
        <v>-107.00000000000023</v>
      </c>
      <c r="G43" s="153"/>
    </row>
    <row r="44" spans="1:7" ht="25.5">
      <c r="A44" s="61" t="s">
        <v>99</v>
      </c>
      <c r="B44" s="113">
        <f>'[1]CF OUT'!B52</f>
        <v>23</v>
      </c>
      <c r="C44" s="152">
        <f>'[1]CF OUT'!C52</f>
        <v>32.7</v>
      </c>
      <c r="G44" s="153" t="s">
        <v>121</v>
      </c>
    </row>
    <row r="45" spans="1:7" ht="15">
      <c r="A45" s="61" t="s">
        <v>11</v>
      </c>
      <c r="B45" s="113">
        <f>'[1]CF OUT'!B53</f>
        <v>19.4</v>
      </c>
      <c r="C45" s="152">
        <f>'[1]CF OUT'!C53</f>
        <v>-11.4</v>
      </c>
      <c r="G45" s="153" t="s">
        <v>121</v>
      </c>
    </row>
    <row r="46" spans="1:7" ht="15">
      <c r="A46" s="61" t="s">
        <v>167</v>
      </c>
      <c r="B46" s="113">
        <f>'[1]CF OUT'!B54</f>
        <v>-0.1</v>
      </c>
      <c r="C46" s="152">
        <f>'[1]CF OUT'!C54</f>
        <v>0</v>
      </c>
      <c r="G46" s="153"/>
    </row>
    <row r="47" spans="1:7" ht="15">
      <c r="A47" s="60" t="s">
        <v>10</v>
      </c>
      <c r="B47" s="115">
        <f>'[1]CF OUT'!B55</f>
        <v>3352.8</v>
      </c>
      <c r="C47" s="159">
        <f>'[1]CF OUT'!C55</f>
        <v>-85.70000000000005</v>
      </c>
      <c r="G47" s="153" t="s">
        <v>121</v>
      </c>
    </row>
    <row r="48" spans="1:7" ht="15">
      <c r="A48" s="61" t="s">
        <v>62</v>
      </c>
      <c r="B48" s="113">
        <f>'[1]CF OUT'!B56</f>
        <v>1252.7</v>
      </c>
      <c r="C48" s="152">
        <f>'[1]CF OUT'!C56</f>
        <v>1363.8</v>
      </c>
      <c r="G48" s="153" t="s">
        <v>121</v>
      </c>
    </row>
    <row r="49" spans="1:7" ht="15.75" thickBot="1">
      <c r="A49" s="166" t="s">
        <v>12</v>
      </c>
      <c r="B49" s="167">
        <f>'[1]CF OUT'!B57</f>
        <v>4605.5</v>
      </c>
      <c r="C49" s="168">
        <f>'[1]CF OUT'!C57</f>
        <v>1278.1</v>
      </c>
      <c r="G49" s="153" t="s">
        <v>121</v>
      </c>
    </row>
    <row r="51" spans="1:4" ht="15">
      <c r="A51" s="204" t="s">
        <v>168</v>
      </c>
      <c r="B51" s="205"/>
      <c r="C51" s="205"/>
      <c r="D51" s="205"/>
    </row>
  </sheetData>
  <sheetProtection/>
  <mergeCells count="1">
    <mergeCell ref="A51:D51"/>
  </mergeCells>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E16"/>
  <sheetViews>
    <sheetView showGridLines="0" zoomScalePageLayoutView="0" workbookViewId="0" topLeftCell="A1">
      <selection activeCell="G19" sqref="G19"/>
    </sheetView>
  </sheetViews>
  <sheetFormatPr defaultColWidth="11.19921875" defaultRowHeight="14.25"/>
  <cols>
    <col min="1" max="1" width="43" style="1" customWidth="1"/>
    <col min="2" max="3" width="11.59765625" style="1" customWidth="1"/>
    <col min="4" max="4" width="10.09765625" style="1" customWidth="1"/>
    <col min="5" max="16384" width="11" style="1" customWidth="1"/>
  </cols>
  <sheetData>
    <row r="1" spans="1:4" ht="20.25" customHeight="1">
      <c r="A1" s="207" t="s">
        <v>112</v>
      </c>
      <c r="B1" s="207"/>
      <c r="C1" s="127"/>
      <c r="D1" s="127"/>
    </row>
    <row r="3" ht="15">
      <c r="D3" s="169"/>
    </row>
    <row r="4" spans="1:5" ht="25.5">
      <c r="A4" s="60" t="s">
        <v>120</v>
      </c>
      <c r="B4" s="67" t="s">
        <v>147</v>
      </c>
      <c r="C4" s="68" t="s">
        <v>144</v>
      </c>
      <c r="D4" s="170" t="s">
        <v>122</v>
      </c>
      <c r="E4" s="69" t="s">
        <v>132</v>
      </c>
    </row>
    <row r="5" spans="1:5" ht="15">
      <c r="A5" s="171" t="s">
        <v>0</v>
      </c>
      <c r="B5" s="116">
        <v>1782.6</v>
      </c>
      <c r="C5" s="172">
        <v>1944.6</v>
      </c>
      <c r="D5" s="172">
        <v>-8.330762110459736</v>
      </c>
      <c r="E5" s="117">
        <v>2663.3</v>
      </c>
    </row>
    <row r="6" spans="1:5" ht="16.5" customHeight="1">
      <c r="A6" s="173" t="s">
        <v>67</v>
      </c>
      <c r="B6" s="118">
        <v>-60.699999999999996</v>
      </c>
      <c r="C6" s="174">
        <v>-410</v>
      </c>
      <c r="D6" s="174">
        <v>-85.1951219512195</v>
      </c>
      <c r="E6" s="119">
        <v>-553.3</v>
      </c>
    </row>
    <row r="7" spans="1:5" ht="15">
      <c r="A7" s="65" t="s">
        <v>96</v>
      </c>
      <c r="B7" s="120">
        <v>-208.2</v>
      </c>
      <c r="C7" s="175">
        <v>56.6</v>
      </c>
      <c r="D7" s="175" t="s">
        <v>69</v>
      </c>
      <c r="E7" s="121">
        <v>-26.1</v>
      </c>
    </row>
    <row r="8" spans="1:5" ht="15">
      <c r="A8" s="65" t="s">
        <v>117</v>
      </c>
      <c r="B8" s="120">
        <v>-116.3</v>
      </c>
      <c r="C8" s="175">
        <v>-137.3</v>
      </c>
      <c r="D8" s="175">
        <v>-15.294974508375828</v>
      </c>
      <c r="E8" s="121">
        <v>-207.8</v>
      </c>
    </row>
    <row r="9" spans="1:5" ht="15">
      <c r="A9" s="61" t="s">
        <v>57</v>
      </c>
      <c r="B9" s="120">
        <v>270.4</v>
      </c>
      <c r="C9" s="175">
        <v>186.60000000000002</v>
      </c>
      <c r="D9" s="175">
        <v>44.90889603429793</v>
      </c>
      <c r="E9" s="121">
        <v>264.5</v>
      </c>
    </row>
    <row r="10" spans="1:5" ht="15.75" customHeight="1">
      <c r="A10" s="61" t="s">
        <v>164</v>
      </c>
      <c r="B10" s="118">
        <v>-254</v>
      </c>
      <c r="C10" s="174">
        <v>-192.3</v>
      </c>
      <c r="D10" s="174">
        <v>32.08528341133645</v>
      </c>
      <c r="E10" s="119">
        <v>-236.1</v>
      </c>
    </row>
    <row r="11" spans="1:5" ht="15">
      <c r="A11" s="65" t="s">
        <v>109</v>
      </c>
      <c r="B11" s="176">
        <v>25.5</v>
      </c>
      <c r="C11" s="177">
        <v>53.6</v>
      </c>
      <c r="D11" s="177">
        <v>-52.42537313432835</v>
      </c>
      <c r="E11" s="178">
        <v>123.1</v>
      </c>
    </row>
    <row r="12" spans="1:5" ht="15">
      <c r="A12" s="179" t="s">
        <v>65</v>
      </c>
      <c r="B12" s="122">
        <v>1439.2999999999997</v>
      </c>
      <c r="C12" s="180">
        <v>1501.8</v>
      </c>
      <c r="D12" s="180">
        <v>-4.161672659475311</v>
      </c>
      <c r="E12" s="123">
        <v>2027.6000000000004</v>
      </c>
    </row>
    <row r="13" spans="1:5" ht="15">
      <c r="A13" s="65" t="s">
        <v>72</v>
      </c>
      <c r="B13" s="176">
        <v>-546.5</v>
      </c>
      <c r="C13" s="177">
        <v>-388.1</v>
      </c>
      <c r="D13" s="177">
        <v>40.81422313836639</v>
      </c>
      <c r="E13" s="178">
        <v>-389.1</v>
      </c>
    </row>
    <row r="14" spans="1:5" ht="15.75" thickBot="1">
      <c r="A14" s="181" t="s">
        <v>143</v>
      </c>
      <c r="B14" s="182">
        <v>892.7999999999997</v>
      </c>
      <c r="C14" s="183">
        <v>1113.6999999999998</v>
      </c>
      <c r="D14" s="183">
        <v>-19.834784951064034</v>
      </c>
      <c r="E14" s="184">
        <v>1638.5000000000005</v>
      </c>
    </row>
    <row r="15" spans="1:4" ht="15">
      <c r="A15" s="185"/>
      <c r="B15" s="186"/>
      <c r="C15" s="187"/>
      <c r="D15" s="188"/>
    </row>
    <row r="16" spans="1:5" ht="28.5" customHeight="1">
      <c r="A16" s="208" t="s">
        <v>172</v>
      </c>
      <c r="B16" s="208"/>
      <c r="C16" s="208"/>
      <c r="D16" s="208"/>
      <c r="E16" s="208"/>
    </row>
  </sheetData>
  <sheetProtection/>
  <mergeCells count="2">
    <mergeCell ref="A1:B1"/>
    <mergeCell ref="A16:E16"/>
  </mergeCells>
  <printOptions/>
  <pageMargins left="0.7874015748031497" right="0.7874015748031497" top="0.984251968503937" bottom="0.984251968503937" header="0.5118110236220472" footer="0.5118110236220472"/>
  <pageSetup fitToHeight="1" fitToWidth="1" horizontalDpi="300" verticalDpi="3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Klappert Ina</cp:lastModifiedBy>
  <cp:lastPrinted>2019-10-30T08:21:14Z</cp:lastPrinted>
  <dcterms:created xsi:type="dcterms:W3CDTF">2006-11-21T09:35:55Z</dcterms:created>
  <dcterms:modified xsi:type="dcterms:W3CDTF">2021-11-08T09:14:42Z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1568367366</vt:i4>
  </property>
  <property fmtid="{D5CDD505-2E9C-101B-9397-08002B2CF9AE}" pid="3" name="_EmailSubject">
    <vt:lpwstr>Excel-Dateien deutsch/englisch</vt:lpwstr>
  </property>
  <property fmtid="{D5CDD505-2E9C-101B-9397-08002B2CF9AE}" pid="4" name="_AuthorEmail">
    <vt:lpwstr>d.hagelstein@enbw.com</vt:lpwstr>
  </property>
  <property fmtid="{D5CDD505-2E9C-101B-9397-08002B2CF9AE}" pid="5" name="_AuthorEmailDisplayName">
    <vt:lpwstr>Hagelstein Daniela</vt:lpwstr>
  </property>
  <property fmtid="{D5CDD505-2E9C-101B-9397-08002B2CF9AE}" pid="6" name="_ReviewingToolsShownOnce">
    <vt:lpwstr/>
  </property>
  <property fmtid="{D5CDD505-2E9C-101B-9397-08002B2CF9AE}" pid="7" name="BExAnalyzer_OldName">
    <vt:lpwstr>2018_Q4_englisch.xls</vt:lpwstr>
  </property>
  <property fmtid="{D5CDD505-2E9C-101B-9397-08002B2CF9AE}" pid="8" name="FIRE.sys.mpID_Domain">
    <vt:lpwstr>ENBW</vt:lpwstr>
  </property>
</Properties>
</file>