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060" windowHeight="9000" tabRatio="891" activeTab="4"/>
  </bookViews>
  <sheets>
    <sheet name="Contents" sheetId="1" r:id="rId1"/>
    <sheet name="Income statement" sheetId="2" r:id="rId2"/>
    <sheet name="Adjusted EBITDA" sheetId="3" r:id="rId3"/>
    <sheet name="balance sheet" sheetId="4" r:id="rId4"/>
    <sheet name="net investment" sheetId="5" r:id="rId5"/>
    <sheet name="Net debt" sheetId="6" r:id="rId6"/>
    <sheet name="Cash flow" sheetId="7" r:id="rId7"/>
    <sheet name="Retained cash flow" sheetId="8" r:id="rId8"/>
  </sheets>
  <externalReferences>
    <externalReference r:id="rId11"/>
  </externalReferences>
  <definedNames>
    <definedName name="_xlnm.Print_Area" localSheetId="3">'balance sheet'!#REF!</definedName>
    <definedName name="_xlnm.Print_Area" localSheetId="6">'Cash flow'!#REF!</definedName>
    <definedName name="_xlnm.Print_Area" localSheetId="0">'Contents'!$A$1:$G$12</definedName>
    <definedName name="_xlnm.Print_Area" localSheetId="1">'Income statement'!$A$1:$C$34</definedName>
    <definedName name="_xlnm.Print_Area" localSheetId="5">'Net debt'!#REF!</definedName>
    <definedName name="_xlnm.Print_Area" localSheetId="4">'net investment'!#REF!</definedName>
    <definedName name="SAPBEXrevision" hidden="1">1</definedName>
    <definedName name="SAPBEXsysID" hidden="1">"RBH"</definedName>
    <definedName name="SAPBEXwbID" hidden="1">"3ZTWOR6T0Q9SKS5BC3EJAI5AE"</definedName>
    <definedName name="Sy_nop" hidden="1">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<sst xmlns="http://schemas.openxmlformats.org/spreadsheetml/2006/main" count="325" uniqueCount="168">
  <si>
    <t>EBITDA</t>
  </si>
  <si>
    <t>Contents</t>
  </si>
  <si>
    <t>Cash flow from operating activities</t>
  </si>
  <si>
    <t xml:space="preserve">1. Operating activities </t>
  </si>
  <si>
    <t>2. Investing activities</t>
  </si>
  <si>
    <t>Interest received</t>
  </si>
  <si>
    <t>Dividends received</t>
  </si>
  <si>
    <t>Cash flow from investing activities</t>
  </si>
  <si>
    <t>3. Financing activities</t>
  </si>
  <si>
    <t>Cash flow from financing activities</t>
  </si>
  <si>
    <t>Change in cash and cash equivalents</t>
  </si>
  <si>
    <t>Net foreign exchange difference</t>
  </si>
  <si>
    <t>Cash and cash equivalents at the end of the period</t>
  </si>
  <si>
    <t>Total</t>
  </si>
  <si>
    <t>Assets</t>
  </si>
  <si>
    <t>Non-current assets</t>
  </si>
  <si>
    <t>Intangible assets</t>
  </si>
  <si>
    <t>Property, plant and equipment</t>
  </si>
  <si>
    <t>Entities accounted for using the equity method</t>
  </si>
  <si>
    <t>Other financial assets</t>
  </si>
  <si>
    <t>Trade receivables</t>
  </si>
  <si>
    <t>Deferred taxes</t>
  </si>
  <si>
    <t>Current assets</t>
  </si>
  <si>
    <t>Inventories</t>
  </si>
  <si>
    <t>Financial assets</t>
  </si>
  <si>
    <t>Other current assets</t>
  </si>
  <si>
    <t>Cash and cash equivalents</t>
  </si>
  <si>
    <t>Equity and liabilities</t>
  </si>
  <si>
    <t>Equity</t>
  </si>
  <si>
    <t>Subscribed capital</t>
  </si>
  <si>
    <t xml:space="preserve">Capital reserve </t>
  </si>
  <si>
    <t>Revenue reserves</t>
  </si>
  <si>
    <t>Treasury shares</t>
  </si>
  <si>
    <t>Non-current liabilities</t>
  </si>
  <si>
    <t>Financial liabilities</t>
  </si>
  <si>
    <t>Other liabilities and subsidies</t>
  </si>
  <si>
    <t>Trade payables</t>
  </si>
  <si>
    <t xml:space="preserve">Revenue </t>
  </si>
  <si>
    <t>Changes in inventories</t>
  </si>
  <si>
    <t>Other operating income</t>
  </si>
  <si>
    <t>Cost of materials</t>
  </si>
  <si>
    <t>Personnel expenses</t>
  </si>
  <si>
    <t>Other operating expenses</t>
  </si>
  <si>
    <t>Repayment of financial liabilities</t>
  </si>
  <si>
    <t>Net change in cash and cash equivalents</t>
  </si>
  <si>
    <t>Net balance of trade receivables and payables</t>
  </si>
  <si>
    <t>Net balance of other assets and liabilities</t>
  </si>
  <si>
    <t>Earnings before interest and taxes (EBIT)</t>
  </si>
  <si>
    <t>Financial result</t>
  </si>
  <si>
    <t>of which finance costs</t>
  </si>
  <si>
    <t>Earnings before tax (EBT)</t>
  </si>
  <si>
    <t>Change in assets and liabilities from operating activities</t>
  </si>
  <si>
    <t>Investment result</t>
  </si>
  <si>
    <t>Total divestitures</t>
  </si>
  <si>
    <t>Assets held for sale</t>
  </si>
  <si>
    <t>Other comprehensive income</t>
  </si>
  <si>
    <t>Provisions</t>
  </si>
  <si>
    <t>Interest and dividends received</t>
  </si>
  <si>
    <t>Non-controlling interests</t>
  </si>
  <si>
    <t>Current liabilities</t>
  </si>
  <si>
    <t>Income tax</t>
  </si>
  <si>
    <t>Cash and cash equivalents at the beginning of the period</t>
  </si>
  <si>
    <t>Revenue including electricity and energy taxes</t>
  </si>
  <si>
    <t>Electricity and energy taxes</t>
  </si>
  <si>
    <t>Funds from operations (FFO)</t>
  </si>
  <si>
    <t>of which net profit/loss from entities accounted for using the equity method</t>
  </si>
  <si>
    <t>Changes in provisions</t>
  </si>
  <si>
    <t>of which profit/loss shares attributable to non-controlling interests</t>
  </si>
  <si>
    <t>–</t>
  </si>
  <si>
    <t>Increase in financial liabilities</t>
  </si>
  <si>
    <t>Disposals of intangible assets and property, plant and equipment</t>
  </si>
  <si>
    <t>Dividends paid</t>
  </si>
  <si>
    <t>Participation models</t>
  </si>
  <si>
    <t>Other/Consolidation</t>
  </si>
  <si>
    <t>Other non-current assets</t>
  </si>
  <si>
    <t>of which other profit/loss from investments</t>
  </si>
  <si>
    <t>Income statement of the EnBW Group</t>
  </si>
  <si>
    <t>Adjusted EBITDA of the EnBW Group by segment</t>
  </si>
  <si>
    <t xml:space="preserve">Balance sheet of the EnBW Group </t>
  </si>
  <si>
    <t>Cash flow statement of the EnBW Group</t>
  </si>
  <si>
    <t xml:space="preserve">Income statement of the EnBW Group </t>
  </si>
  <si>
    <t>of which finance income</t>
  </si>
  <si>
    <t>Change 
%</t>
  </si>
  <si>
    <t>Balance sheet of the EnBW Group</t>
  </si>
  <si>
    <t>Shares of the shareholders of EnBW AG</t>
  </si>
  <si>
    <t>Share of adjusted EBITDA for the EnBW Group accounted for by the segments</t>
  </si>
  <si>
    <t>Net debt</t>
  </si>
  <si>
    <t>Net debt of the EnBW Group</t>
  </si>
  <si>
    <t>Bonds</t>
  </si>
  <si>
    <t>Liabilities to banks</t>
  </si>
  <si>
    <t>Other financial liabilities</t>
  </si>
  <si>
    <t>Valuation effects from interest-induced hedging transactions</t>
  </si>
  <si>
    <t>Other</t>
  </si>
  <si>
    <t>Provisions relating to nuclear power</t>
  </si>
  <si>
    <t>Non-cash-relevant expenses/income</t>
  </si>
  <si>
    <t>Dedicated financial assets</t>
  </si>
  <si>
    <t>Net debt relating to pension and nuclear obligations</t>
  </si>
  <si>
    <t>Change in cash and cash equivalents due to changes in the consolidated companies</t>
  </si>
  <si>
    <t>Cash and cash equivalents to cover the pension and nuclear obligations</t>
  </si>
  <si>
    <t>Current financial assets to cover the pension and nuclear obligations</t>
  </si>
  <si>
    <t>Net cash investment of the EnBW Group</t>
  </si>
  <si>
    <t>Other disposals and subsidies</t>
  </si>
  <si>
    <t>Net (cash) investment</t>
  </si>
  <si>
    <t>Surplus cover from benefit entitlements</t>
  </si>
  <si>
    <t>Cash and cash equivalents available to the operating business</t>
  </si>
  <si>
    <t>Current financial assets available to the operating business</t>
  </si>
  <si>
    <t>Capital expenditure on intangible assets and property, plant and equipment</t>
  </si>
  <si>
    <t>Dedicated financial assets contribution</t>
  </si>
  <si>
    <t>Other non-cash-relevant expenses/income</t>
  </si>
  <si>
    <t>Retained cash flow of the EnBW Group</t>
  </si>
  <si>
    <t>Net financial debt</t>
  </si>
  <si>
    <t>Cash received for changes in ownership interest without loss of control</t>
  </si>
  <si>
    <t>Net pension and nuclear obligations</t>
  </si>
  <si>
    <t>Income tax paid</t>
  </si>
  <si>
    <t>Changes in securities and financial investments</t>
  </si>
  <si>
    <r>
      <t>in € million</t>
    </r>
    <r>
      <rPr>
        <b/>
        <vertAlign val="superscript"/>
        <sz val="10"/>
        <rFont val="DIN-Light"/>
        <family val="2"/>
      </rPr>
      <t>1</t>
    </r>
  </si>
  <si>
    <t>in € million</t>
  </si>
  <si>
    <t/>
  </si>
  <si>
    <t>Change in %</t>
  </si>
  <si>
    <t>Disposals of long-term loans</t>
  </si>
  <si>
    <t>Result from disposals of assets</t>
  </si>
  <si>
    <t>Cash received from subsidies for construction costs and investments</t>
  </si>
  <si>
    <t>Repayment of lease liabilities</t>
  </si>
  <si>
    <t>Lease liablilities</t>
  </si>
  <si>
    <t>Other own work capitalized</t>
  </si>
  <si>
    <t>Amortization and depreciation</t>
  </si>
  <si>
    <t>System Critical Infrastructure</t>
  </si>
  <si>
    <r>
      <t>Divestitures</t>
    </r>
    <r>
      <rPr>
        <vertAlign val="superscript"/>
        <sz val="10"/>
        <rFont val="DIN-Light"/>
        <family val="2"/>
      </rPr>
      <t>3</t>
    </r>
  </si>
  <si>
    <t>Long-term securities available to the operating business</t>
  </si>
  <si>
    <t>Investment and financial result</t>
  </si>
  <si>
    <r>
      <t>Impairment losses</t>
    </r>
    <r>
      <rPr>
        <vertAlign val="superscript"/>
        <sz val="10"/>
        <rFont val="DIN-Light"/>
        <family val="2"/>
      </rPr>
      <t>1</t>
    </r>
  </si>
  <si>
    <t>Sustainable Generation Infrastructure</t>
  </si>
  <si>
    <t>Smart Infrastructure for Customers</t>
  </si>
  <si>
    <r>
      <rPr>
        <vertAlign val="superscript"/>
        <sz val="8"/>
        <rFont val="DIN-Light"/>
        <family val="2"/>
      </rPr>
      <t>4</t>
    </r>
    <r>
      <rPr>
        <sz val="8"/>
        <rFont val="DIN-Light"/>
        <family val="2"/>
      </rPr>
      <t xml:space="preserve"> Includes equity investments held as financial assets.</t>
    </r>
  </si>
  <si>
    <r>
      <t>Long-term securities and loans to cover the pension and nuclear obligations</t>
    </r>
    <r>
      <rPr>
        <vertAlign val="superscript"/>
        <sz val="10"/>
        <rFont val="DIN-Light"/>
        <family val="2"/>
      </rPr>
      <t>4</t>
    </r>
  </si>
  <si>
    <t>of which profit/loss shares attributable to the shareholders of EnBW AG</t>
  </si>
  <si>
    <t>EnBW AG shares outstanding (million), weighted average</t>
  </si>
  <si>
    <r>
      <rPr>
        <vertAlign val="superscript"/>
        <sz val="8"/>
        <rFont val="DIN-Light"/>
        <family val="2"/>
      </rPr>
      <t>1</t>
    </r>
    <r>
      <rPr>
        <sz val="8"/>
        <rFont val="DIN-Light"/>
        <family val="2"/>
      </rPr>
      <t xml:space="preserve"> According to IFRS 9. </t>
    </r>
  </si>
  <si>
    <r>
      <rPr>
        <vertAlign val="superscript"/>
        <sz val="8"/>
        <rFont val="DIN-Light"/>
        <family val="2"/>
      </rPr>
      <t>2</t>
    </r>
    <r>
      <rPr>
        <sz val="8"/>
        <rFont val="DIN-Light"/>
        <family val="2"/>
      </rPr>
      <t xml:space="preserve"> Diluted and basic; in relation to the profit/loss attributable to the shareholders of EnBW AG.</t>
    </r>
  </si>
  <si>
    <t>Interest paid</t>
  </si>
  <si>
    <t>January to March 2022</t>
  </si>
  <si>
    <t>01/01-31/03/2022</t>
  </si>
  <si>
    <t>01/01-31/03/2021</t>
  </si>
  <si>
    <t>Change 
in %</t>
  </si>
  <si>
    <t>01/01-
31/12/2021</t>
  </si>
  <si>
    <r>
      <t>in %</t>
    </r>
    <r>
      <rPr>
        <vertAlign val="superscript"/>
        <sz val="10"/>
        <rFont val="DIN-Light"/>
        <family val="2"/>
      </rPr>
      <t>1</t>
    </r>
  </si>
  <si>
    <t>31/03/2022</t>
  </si>
  <si>
    <t>31/12/2021</t>
  </si>
  <si>
    <t>Group net profit</t>
  </si>
  <si>
    <r>
      <t>in € million</t>
    </r>
    <r>
      <rPr>
        <vertAlign val="superscript"/>
        <sz val="10"/>
        <rFont val="DIN-Light"/>
        <family val="2"/>
      </rPr>
      <t>1</t>
    </r>
  </si>
  <si>
    <r>
      <t>Adjusted cash and cash equivalents available to the operating business</t>
    </r>
    <r>
      <rPr>
        <vertAlign val="superscript"/>
        <sz val="10"/>
        <rFont val="DIN-Light"/>
        <family val="2"/>
      </rPr>
      <t>1</t>
    </r>
  </si>
  <si>
    <r>
      <t>Adjusted current financial assets available to the operating business</t>
    </r>
    <r>
      <rPr>
        <vertAlign val="superscript"/>
        <sz val="10"/>
        <rFont val="DIN-Light"/>
        <family val="2"/>
      </rPr>
      <t>1</t>
    </r>
  </si>
  <si>
    <r>
      <t>Restatement of 50% of the nominal amount of the subordinated bonds</t>
    </r>
    <r>
      <rPr>
        <vertAlign val="superscript"/>
        <sz val="10"/>
        <rFont val="DIN-Light"/>
        <family val="2"/>
      </rPr>
      <t>2</t>
    </r>
  </si>
  <si>
    <r>
      <t>Adjusted net financial debt</t>
    </r>
    <r>
      <rPr>
        <vertAlign val="superscript"/>
        <sz val="10"/>
        <rFont val="DIN-Light"/>
        <family val="2"/>
      </rPr>
      <t>1</t>
    </r>
  </si>
  <si>
    <r>
      <t>Adjusted net debt</t>
    </r>
    <r>
      <rPr>
        <vertAlign val="superscript"/>
        <sz val="10"/>
        <rFont val="DIN-Light"/>
        <family val="2"/>
      </rPr>
      <t>1</t>
    </r>
  </si>
  <si>
    <r>
      <t>Provisions for pensions and similar obligations</t>
    </r>
    <r>
      <rPr>
        <vertAlign val="superscript"/>
        <sz val="10"/>
        <rFont val="DIN-Light"/>
        <family val="2"/>
      </rPr>
      <t>3</t>
    </r>
  </si>
  <si>
    <t>Receivables relating to nuclear obligations</t>
  </si>
  <si>
    <r>
      <rPr>
        <vertAlign val="superscript"/>
        <sz val="8"/>
        <rFont val="DIN-Light"/>
        <family val="2"/>
      </rPr>
      <t>2</t>
    </r>
    <r>
      <rPr>
        <sz val="8"/>
        <rFont val="DIN-Light"/>
        <family val="2"/>
      </rPr>
      <t xml:space="preserve"> The structural characteristics of our subordinated bonds meet the criteria for half of them to be classified as equity, and half as debt, by the rating agencies Moody’s and Standard &amp; Poor’s.</t>
    </r>
  </si>
  <si>
    <r>
      <rPr>
        <vertAlign val="superscript"/>
        <sz val="8"/>
        <rFont val="DIN-Light"/>
        <family val="2"/>
      </rPr>
      <t>3</t>
    </r>
    <r>
      <rPr>
        <sz val="8"/>
        <rFont val="DIN-Light"/>
        <family val="2"/>
      </rPr>
      <t xml:space="preserve"> Less the market value of the plan assets (excluding the surplus cover from benefit entitlements) of €856.3 million (31/12/2021: €869.9 million).</t>
    </r>
  </si>
  <si>
    <t>Retained cash flow</t>
  </si>
  <si>
    <r>
      <t>Earnings per share from Group net profit</t>
    </r>
    <r>
      <rPr>
        <b/>
        <sz val="10"/>
        <rFont val="DIN-Light"/>
        <family val="2"/>
      </rPr>
      <t xml:space="preserve"> (€)</t>
    </r>
    <r>
      <rPr>
        <b/>
        <vertAlign val="superscript"/>
        <sz val="10"/>
        <rFont val="DIN-Light"/>
        <family val="2"/>
      </rPr>
      <t>2</t>
    </r>
  </si>
  <si>
    <r>
      <rPr>
        <vertAlign val="superscript"/>
        <sz val="8"/>
        <rFont val="DIN-Light"/>
        <family val="2"/>
      </rPr>
      <t>1</t>
    </r>
    <r>
      <rPr>
        <sz val="8"/>
        <rFont val="DIN-Light"/>
        <family val="2"/>
      </rPr>
      <t>Adjusted for EEG funds totaling €2,218.1 million (previous year: €1,565.2 million).</t>
    </r>
  </si>
  <si>
    <t>Cash received for capital increases in non-controlling interests</t>
  </si>
  <si>
    <r>
      <rPr>
        <vertAlign val="superscript"/>
        <sz val="8"/>
        <rFont val="DIN-Light"/>
        <family val="2"/>
      </rPr>
      <t>1</t>
    </r>
    <r>
      <rPr>
        <sz val="8"/>
        <rFont val="DIN-Light"/>
        <family val="2"/>
      </rPr>
      <t xml:space="preserve"> The figures for the previous year have been restated.</t>
    </r>
  </si>
  <si>
    <r>
      <rPr>
        <vertAlign val="superscript"/>
        <sz val="8"/>
        <rFont val="DIN-Light"/>
        <family val="2"/>
      </rPr>
      <t>1</t>
    </r>
    <r>
      <rPr>
        <sz val="8"/>
        <rFont val="DIN-Light"/>
        <family val="2"/>
      </rPr>
      <t xml:space="preserve"> Excluding investments held as financial assets.</t>
    </r>
  </si>
  <si>
    <r>
      <rPr>
        <vertAlign val="superscript"/>
        <sz val="8"/>
        <rFont val="DIN-Light"/>
        <family val="2"/>
      </rPr>
      <t>2</t>
    </r>
    <r>
      <rPr>
        <sz val="8"/>
        <rFont val="DIN-Light"/>
        <family val="2"/>
      </rPr>
      <t xml:space="preserve"> Does not include cash and cash equivalents acquired with the acquisition of fully consolidated companies. These amounted to €0.0 million in the reporting period (01/01–31/03/2021: €0.0 million, 01/01–31/12/2021: €0.0 million).</t>
    </r>
  </si>
  <si>
    <r>
      <rPr>
        <vertAlign val="superscript"/>
        <sz val="8"/>
        <rFont val="DIN-Light"/>
        <family val="2"/>
      </rPr>
      <t>3</t>
    </r>
    <r>
      <rPr>
        <sz val="8"/>
        <rFont val="DIN-Light"/>
        <family val="2"/>
      </rPr>
      <t xml:space="preserve"> Does not include cash and cash equivalents relinquished with the sale of fully consolidated companies. These amounted to €0.0 million in the reporting period (01/01–31/03/2021: €0.0 million, 01/01–31/12/2021: €0.0 million).</t>
    </r>
  </si>
  <si>
    <r>
      <t>Total gross investment</t>
    </r>
    <r>
      <rPr>
        <b/>
        <vertAlign val="superscript"/>
        <sz val="10"/>
        <rFont val="DIN-Light"/>
        <family val="2"/>
      </rPr>
      <t>2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</si>
</sst>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"/>
    <numFmt numFmtId="171" formatCode="#,##0.0"/>
    <numFmt numFmtId="172" formatCode="[$-407]dddd\,\ d\.\ mmmm\ yyyy"/>
    <numFmt numFmtId="173" formatCode="0.0%"/>
    <numFmt numFmtId="174" formatCode="#,##0.000"/>
    <numFmt numFmtId="175" formatCode="mmm\ yyyy"/>
    <numFmt numFmtId="176" formatCode="\(#,##0.0\);\(\-#,##0.0\)"/>
    <numFmt numFmtId="177" formatCode="#,##0\ &quot;DM&quot;;\-#,##0\ &quot;DM&quot;"/>
    <numFmt numFmtId="178" formatCode="#,##0\ &quot;DM&quot;;[Red]\-#,##0\ &quot;DM&quot;"/>
    <numFmt numFmtId="179" formatCode="#,##0.00\ &quot;DM&quot;;\-#,##0.00\ &quot;DM&quot;"/>
    <numFmt numFmtId="180" formatCode="#,##0.00\ &quot;DM&quot;;[Red]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#,##0;\-\ #,##0"/>
    <numFmt numFmtId="186" formatCode="000"/>
    <numFmt numFmtId="187" formatCode="000000"/>
    <numFmt numFmtId="188" formatCode="#,##0.00\ %"/>
    <numFmt numFmtId="189" formatCode="#,##0.00;\-\ #,##0.00"/>
    <numFmt numFmtId="190" formatCode="#,##0.00000;\-\ #,##0.00000"/>
    <numFmt numFmtId="191" formatCode="#,##0.00\ &quot;EUR&quot;"/>
    <numFmt numFmtId="192" formatCode="\(#,##0.0\)"/>
    <numFmt numFmtId="193" formatCode="\(0.00\)"/>
    <numFmt numFmtId="194" formatCode="\(0.0\)"/>
    <numFmt numFmtId="195" formatCode="_-&quot;öS&quot;\ * #,##0.00_-;\-&quot;öS&quot;\ * #,##0.00_-;_-&quot;öS&quot;\ * &quot;-&quot;??_-;_-@_-"/>
    <numFmt numFmtId="196" formatCode="_-&quot;öS&quot;\ * #,##0_-;\-&quot;öS&quot;\ * #,##0_-;_-&quot;öS&quot;\ * &quot;-&quot;_-;_-@_-"/>
    <numFmt numFmtId="197" formatCode="0.000"/>
    <numFmt numFmtId="198" formatCode="_(* #,##0.00_);_(* \(#,##0.00\);_(* &quot;-&quot;??_);_(@_)"/>
    <numFmt numFmtId="199" formatCode="#.##00"/>
  </numFmts>
  <fonts count="84">
    <font>
      <sz val="11"/>
      <name val="DIN-Regular"/>
      <family val="0"/>
    </font>
    <font>
      <sz val="8"/>
      <name val="DIN-Regular"/>
      <family val="2"/>
    </font>
    <font>
      <u val="single"/>
      <sz val="11"/>
      <color indexed="12"/>
      <name val="DIN-Regular"/>
      <family val="2"/>
    </font>
    <font>
      <u val="single"/>
      <sz val="11"/>
      <color indexed="36"/>
      <name val="DIN-Regular"/>
      <family val="2"/>
    </font>
    <font>
      <sz val="11"/>
      <name val="DIN-Light"/>
      <family val="2"/>
    </font>
    <font>
      <sz val="10"/>
      <name val="DIN-Light"/>
      <family val="2"/>
    </font>
    <font>
      <b/>
      <sz val="10"/>
      <name val="DIN-Light"/>
      <family val="2"/>
    </font>
    <font>
      <vertAlign val="superscript"/>
      <sz val="8"/>
      <name val="DIN-Light"/>
      <family val="2"/>
    </font>
    <font>
      <sz val="8"/>
      <name val="DIN-Light"/>
      <family val="2"/>
    </font>
    <font>
      <sz val="11"/>
      <color indexed="18"/>
      <name val="DIN-Light"/>
      <family val="2"/>
    </font>
    <font>
      <b/>
      <sz val="16"/>
      <color indexed="18"/>
      <name val="DIN-Light"/>
      <family val="2"/>
    </font>
    <font>
      <b/>
      <vertAlign val="superscript"/>
      <sz val="10"/>
      <name val="DIN-Light"/>
      <family val="2"/>
    </font>
    <font>
      <b/>
      <sz val="14"/>
      <color indexed="18"/>
      <name val="DIN-Light"/>
      <family val="2"/>
    </font>
    <font>
      <vertAlign val="superscript"/>
      <sz val="10"/>
      <name val="DIN-Light"/>
      <family val="2"/>
    </font>
    <font>
      <sz val="10"/>
      <color indexed="24"/>
      <name val="Arial"/>
      <family val="2"/>
    </font>
    <font>
      <b/>
      <sz val="10"/>
      <color indexed="24"/>
      <name val="Arial"/>
      <family val="2"/>
    </font>
    <font>
      <b/>
      <sz val="10"/>
      <color indexed="8"/>
      <name val="Arial"/>
      <family val="2"/>
    </font>
    <font>
      <b/>
      <sz val="10"/>
      <color indexed="31"/>
      <name val="Arial"/>
      <family val="2"/>
    </font>
    <font>
      <sz val="8"/>
      <color indexed="24"/>
      <name val="Arial"/>
      <family val="2"/>
    </font>
    <font>
      <sz val="10"/>
      <color indexed="25"/>
      <name val="Arial"/>
      <family val="2"/>
    </font>
    <font>
      <sz val="10"/>
      <color indexed="29"/>
      <name val="Arial"/>
      <family val="2"/>
    </font>
    <font>
      <b/>
      <sz val="10"/>
      <color indexed="29"/>
      <name val="Arial"/>
      <family val="2"/>
    </font>
    <font>
      <sz val="18"/>
      <color indexed="24"/>
      <name val="Arial"/>
      <family val="2"/>
    </font>
    <font>
      <sz val="10"/>
      <color indexed="10"/>
      <name val="Arial"/>
      <family val="2"/>
    </font>
    <font>
      <b/>
      <sz val="11"/>
      <name val="DIN-Light"/>
      <family val="2"/>
    </font>
    <font>
      <sz val="11"/>
      <color indexed="10"/>
      <name val="DIN-Light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3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25"/>
      <name val="Cambria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DIN-Regular"/>
      <family val="2"/>
    </font>
    <font>
      <sz val="11"/>
      <color indexed="9"/>
      <name val="DIN-Regular"/>
      <family val="2"/>
    </font>
    <font>
      <b/>
      <sz val="11"/>
      <color indexed="63"/>
      <name val="DIN-Regular"/>
      <family val="2"/>
    </font>
    <font>
      <b/>
      <sz val="11"/>
      <color indexed="53"/>
      <name val="DIN-Regular"/>
      <family val="2"/>
    </font>
    <font>
      <sz val="11"/>
      <color indexed="62"/>
      <name val="DIN-Regular"/>
      <family val="2"/>
    </font>
    <font>
      <b/>
      <sz val="11"/>
      <color indexed="8"/>
      <name val="DIN-Regular"/>
      <family val="2"/>
    </font>
    <font>
      <i/>
      <sz val="11"/>
      <color indexed="32"/>
      <name val="DIN-Regular"/>
      <family val="2"/>
    </font>
    <font>
      <sz val="11"/>
      <color indexed="17"/>
      <name val="DIN-Regular"/>
      <family val="2"/>
    </font>
    <font>
      <sz val="11"/>
      <color indexed="60"/>
      <name val="DIN-Regular"/>
      <family val="2"/>
    </font>
    <font>
      <sz val="11"/>
      <color indexed="20"/>
      <name val="DIN-Regular"/>
      <family val="2"/>
    </font>
    <font>
      <b/>
      <sz val="15"/>
      <color indexed="25"/>
      <name val="DIN-Regular"/>
      <family val="2"/>
    </font>
    <font>
      <b/>
      <sz val="13"/>
      <color indexed="25"/>
      <name val="DIN-Regular"/>
      <family val="2"/>
    </font>
    <font>
      <b/>
      <sz val="11"/>
      <color indexed="25"/>
      <name val="DIN-Regular"/>
      <family val="2"/>
    </font>
    <font>
      <sz val="11"/>
      <color indexed="53"/>
      <name val="DIN-Regular"/>
      <family val="2"/>
    </font>
    <font>
      <sz val="11"/>
      <color indexed="10"/>
      <name val="DIN-Regular"/>
      <family val="2"/>
    </font>
    <font>
      <b/>
      <sz val="11"/>
      <color indexed="9"/>
      <name val="DIN-Regular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u val="single"/>
      <sz val="8"/>
      <color indexed="12"/>
      <name val="Arial"/>
      <family val="2"/>
    </font>
    <font>
      <sz val="8"/>
      <color indexed="10"/>
      <name val="DIN-Light"/>
      <family val="2"/>
    </font>
    <font>
      <sz val="11"/>
      <color theme="1"/>
      <name val="DIN-Regular"/>
      <family val="2"/>
    </font>
    <font>
      <sz val="11"/>
      <color theme="0"/>
      <name val="DIN-Regular"/>
      <family val="2"/>
    </font>
    <font>
      <u val="single"/>
      <sz val="8"/>
      <color theme="10"/>
      <name val="Arial"/>
      <family val="2"/>
    </font>
    <font>
      <sz val="10"/>
      <color rgb="FF000099"/>
      <name val="Arial"/>
      <family val="2"/>
    </font>
    <font>
      <sz val="11"/>
      <color rgb="FFFF0000"/>
      <name val="DIN-Light"/>
      <family val="2"/>
    </font>
    <font>
      <sz val="8"/>
      <color rgb="FFFF0000"/>
      <name val="DIN-Light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26"/>
      </top>
      <bottom style="double">
        <color indexed="26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>
        <color indexed="63"/>
      </right>
      <top style="thin">
        <color indexed="34"/>
      </top>
      <bottom style="thin">
        <color indexed="34"/>
      </bottom>
    </border>
    <border>
      <left style="thin">
        <color indexed="34"/>
      </left>
      <right>
        <color indexed="63"/>
      </right>
      <top style="thin">
        <color indexed="34"/>
      </top>
      <bottom style="thin">
        <color indexed="3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9"/>
      </left>
      <right>
        <color indexed="63"/>
      </right>
      <top>
        <color indexed="63"/>
      </top>
      <bottom>
        <color indexed="63"/>
      </bottom>
    </border>
    <border>
      <left style="thin">
        <color indexed="29"/>
      </left>
      <right>
        <color indexed="63"/>
      </right>
      <top style="thin">
        <color indexed="29"/>
      </top>
      <bottom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9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8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/>
      <right/>
      <top/>
      <bottom style="double">
        <color indexed="1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3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45" fillId="3" borderId="0" applyNumberFormat="0" applyBorder="0" applyAlignment="0" applyProtection="0"/>
    <xf numFmtId="0" fontId="78" fillId="4" borderId="0" applyNumberFormat="0" applyBorder="0" applyAlignment="0" applyProtection="0"/>
    <xf numFmtId="0" fontId="45" fillId="5" borderId="0" applyNumberFormat="0" applyBorder="0" applyAlignment="0" applyProtection="0"/>
    <xf numFmtId="0" fontId="78" fillId="6" borderId="0" applyNumberFormat="0" applyBorder="0" applyAlignment="0" applyProtection="0"/>
    <xf numFmtId="0" fontId="45" fillId="7" borderId="0" applyNumberFormat="0" applyBorder="0" applyAlignment="0" applyProtection="0"/>
    <xf numFmtId="0" fontId="78" fillId="8" borderId="0" applyNumberFormat="0" applyBorder="0" applyAlignment="0" applyProtection="0"/>
    <xf numFmtId="0" fontId="45" fillId="9" borderId="0" applyNumberFormat="0" applyBorder="0" applyAlignment="0" applyProtection="0"/>
    <xf numFmtId="0" fontId="78" fillId="10" borderId="0" applyNumberFormat="0" applyBorder="0" applyAlignment="0" applyProtection="0"/>
    <xf numFmtId="0" fontId="45" fillId="3" borderId="0" applyNumberFormat="0" applyBorder="0" applyAlignment="0" applyProtection="0"/>
    <xf numFmtId="0" fontId="78" fillId="11" borderId="0" applyNumberFormat="0" applyBorder="0" applyAlignment="0" applyProtection="0"/>
    <xf numFmtId="0" fontId="45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78" fillId="12" borderId="0" applyNumberFormat="0" applyBorder="0" applyAlignment="0" applyProtection="0"/>
    <xf numFmtId="0" fontId="45" fillId="3" borderId="0" applyNumberFormat="0" applyBorder="0" applyAlignment="0" applyProtection="0"/>
    <xf numFmtId="0" fontId="78" fillId="13" borderId="0" applyNumberFormat="0" applyBorder="0" applyAlignment="0" applyProtection="0"/>
    <xf numFmtId="0" fontId="45" fillId="7" borderId="0" applyNumberFormat="0" applyBorder="0" applyAlignment="0" applyProtection="0"/>
    <xf numFmtId="0" fontId="78" fillId="14" borderId="0" applyNumberFormat="0" applyBorder="0" applyAlignment="0" applyProtection="0"/>
    <xf numFmtId="0" fontId="45" fillId="15" borderId="0" applyNumberFormat="0" applyBorder="0" applyAlignment="0" applyProtection="0"/>
    <xf numFmtId="0" fontId="78" fillId="16" borderId="0" applyNumberFormat="0" applyBorder="0" applyAlignment="0" applyProtection="0"/>
    <xf numFmtId="0" fontId="45" fillId="17" borderId="0" applyNumberFormat="0" applyBorder="0" applyAlignment="0" applyProtection="0"/>
    <xf numFmtId="0" fontId="78" fillId="18" borderId="0" applyNumberFormat="0" applyBorder="0" applyAlignment="0" applyProtection="0"/>
    <xf numFmtId="0" fontId="45" fillId="3" borderId="0" applyNumberFormat="0" applyBorder="0" applyAlignment="0" applyProtection="0"/>
    <xf numFmtId="0" fontId="78" fillId="19" borderId="0" applyNumberFormat="0" applyBorder="0" applyAlignment="0" applyProtection="0"/>
    <xf numFmtId="0" fontId="45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5" borderId="0" applyNumberFormat="0" applyBorder="0" applyAlignment="0" applyProtection="0"/>
    <xf numFmtId="0" fontId="27" fillId="17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79" fillId="20" borderId="0" applyNumberFormat="0" applyBorder="0" applyAlignment="0" applyProtection="0"/>
    <xf numFmtId="0" fontId="46" fillId="21" borderId="0" applyNumberFormat="0" applyBorder="0" applyAlignment="0" applyProtection="0"/>
    <xf numFmtId="0" fontId="79" fillId="22" borderId="0" applyNumberFormat="0" applyBorder="0" applyAlignment="0" applyProtection="0"/>
    <xf numFmtId="0" fontId="46" fillId="23" borderId="0" applyNumberFormat="0" applyBorder="0" applyAlignment="0" applyProtection="0"/>
    <xf numFmtId="0" fontId="79" fillId="24" borderId="0" applyNumberFormat="0" applyBorder="0" applyAlignment="0" applyProtection="0"/>
    <xf numFmtId="0" fontId="46" fillId="15" borderId="0" applyNumberFormat="0" applyBorder="0" applyAlignment="0" applyProtection="0"/>
    <xf numFmtId="0" fontId="79" fillId="25" borderId="0" applyNumberFormat="0" applyBorder="0" applyAlignment="0" applyProtection="0"/>
    <xf numFmtId="0" fontId="46" fillId="21" borderId="0" applyNumberFormat="0" applyBorder="0" applyAlignment="0" applyProtection="0"/>
    <xf numFmtId="0" fontId="79" fillId="26" borderId="0" applyNumberFormat="0" applyBorder="0" applyAlignment="0" applyProtection="0"/>
    <xf numFmtId="0" fontId="46" fillId="21" borderId="0" applyNumberFormat="0" applyBorder="0" applyAlignment="0" applyProtection="0"/>
    <xf numFmtId="0" fontId="79" fillId="27" borderId="0" applyNumberFormat="0" applyBorder="0" applyAlignment="0" applyProtection="0"/>
    <xf numFmtId="0" fontId="46" fillId="28" borderId="0" applyNumberFormat="0" applyBorder="0" applyAlignment="0" applyProtection="0"/>
    <xf numFmtId="0" fontId="28" fillId="21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37" borderId="0" applyNumberFormat="0" applyBorder="0" applyAlignment="0" applyProtection="0"/>
    <xf numFmtId="0" fontId="27" fillId="32" borderId="0" applyNumberFormat="0" applyBorder="0" applyAlignment="0" applyProtection="0"/>
    <xf numFmtId="0" fontId="27" fillId="38" borderId="0" applyNumberFormat="0" applyBorder="0" applyAlignment="0" applyProtection="0"/>
    <xf numFmtId="0" fontId="28" fillId="33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8" fillId="3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46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46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15" borderId="0" applyNumberFormat="0" applyBorder="0" applyAlignment="0" applyProtection="0"/>
    <xf numFmtId="0" fontId="46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46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46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31" borderId="0" applyNumberFormat="0" applyBorder="0" applyAlignment="0" applyProtection="0"/>
    <xf numFmtId="0" fontId="28" fillId="52" borderId="0" applyNumberFormat="0" applyBorder="0" applyAlignment="0" applyProtection="0"/>
    <xf numFmtId="0" fontId="46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9" fillId="54" borderId="1" applyNumberFormat="0" applyAlignment="0" applyProtection="0"/>
    <xf numFmtId="0" fontId="47" fillId="54" borderId="1" applyNumberFormat="0" applyAlignment="0" applyProtection="0"/>
    <xf numFmtId="0" fontId="29" fillId="54" borderId="1" applyNumberFormat="0" applyAlignment="0" applyProtection="0"/>
    <xf numFmtId="0" fontId="29" fillId="55" borderId="1" applyNumberFormat="0" applyAlignment="0" applyProtection="0"/>
    <xf numFmtId="0" fontId="30" fillId="54" borderId="2" applyNumberFormat="0" applyAlignment="0" applyProtection="0"/>
    <xf numFmtId="0" fontId="48" fillId="54" borderId="2" applyNumberFormat="0" applyAlignment="0" applyProtection="0"/>
    <xf numFmtId="0" fontId="30" fillId="54" borderId="2" applyNumberFormat="0" applyAlignment="0" applyProtection="0"/>
    <xf numFmtId="0" fontId="68" fillId="55" borderId="3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8" borderId="2" applyNumberFormat="0" applyAlignment="0" applyProtection="0"/>
    <xf numFmtId="0" fontId="49" fillId="28" borderId="2" applyNumberFormat="0" applyAlignment="0" applyProtection="0"/>
    <xf numFmtId="0" fontId="32" fillId="28" borderId="2" applyNumberFormat="0" applyAlignment="0" applyProtection="0"/>
    <xf numFmtId="0" fontId="72" fillId="42" borderId="3" applyNumberFormat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0" borderId="4" applyNumberFormat="0" applyFill="0" applyAlignment="0" applyProtection="0"/>
    <xf numFmtId="0" fontId="50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59" borderId="0" applyNumberFormat="0" applyBorder="0" applyAlignment="0" applyProtection="0"/>
    <xf numFmtId="0" fontId="52" fillId="59" borderId="0" applyNumberFormat="0" applyBorder="0" applyAlignment="0" applyProtection="0"/>
    <xf numFmtId="0" fontId="35" fillId="59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8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98" fontId="31" fillId="0" borderId="0" applyFont="0" applyFill="0" applyBorder="0" applyAlignment="0" applyProtection="0"/>
    <xf numFmtId="49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7" applyNumberFormat="0" applyAlignment="0" applyProtection="0"/>
    <xf numFmtId="49" fontId="26" fillId="0" borderId="7" applyNumberFormat="0" applyFill="0" applyAlignment="0" applyProtection="0"/>
    <xf numFmtId="0" fontId="26" fillId="0" borderId="7" applyNumberFormat="0" applyAlignment="0" applyProtection="0"/>
    <xf numFmtId="0" fontId="26" fillId="0" borderId="0" applyNumberFormat="0" applyAlignment="0" applyProtection="0"/>
    <xf numFmtId="49" fontId="26" fillId="0" borderId="0" applyNumberFormat="0" applyFill="0" applyAlignment="0" applyProtection="0"/>
    <xf numFmtId="49" fontId="26" fillId="0" borderId="0" applyNumberFormat="0" applyFill="0" applyAlignment="0" applyProtection="0"/>
    <xf numFmtId="0" fontId="26" fillId="0" borderId="0" applyNumberFormat="0" applyAlignment="0" applyProtection="0"/>
    <xf numFmtId="0" fontId="2" fillId="0" borderId="0" applyNumberFormat="0" applyFill="0" applyBorder="0" applyAlignment="0" applyProtection="0"/>
    <xf numFmtId="0" fontId="36" fillId="60" borderId="0" applyNumberFormat="0" applyBorder="0" applyAlignment="0" applyProtection="0"/>
    <xf numFmtId="0" fontId="53" fillId="60" borderId="0" applyNumberFormat="0" applyBorder="0" applyAlignment="0" applyProtection="0"/>
    <xf numFmtId="0" fontId="36" fillId="60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60" borderId="8" applyNumberFormat="0" applyFont="0" applyAlignment="0" applyProtection="0"/>
    <xf numFmtId="0" fontId="31" fillId="60" borderId="8" applyNumberFormat="0" applyFont="0" applyAlignment="0" applyProtection="0"/>
    <xf numFmtId="0" fontId="31" fillId="60" borderId="8" applyNumberFormat="0" applyFont="0" applyAlignment="0" applyProtection="0"/>
    <xf numFmtId="0" fontId="61" fillId="41" borderId="3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4" fontId="14" fillId="23" borderId="9" applyNumberFormat="0" applyProtection="0">
      <alignment horizontal="right" vertical="center" indent="1"/>
    </xf>
    <xf numFmtId="4" fontId="14" fillId="23" borderId="9" applyNumberFormat="0" applyProtection="0">
      <alignment horizontal="right" vertical="center" indent="1"/>
    </xf>
    <xf numFmtId="4" fontId="61" fillId="60" borderId="3" applyNumberFormat="0" applyProtection="0">
      <alignment vertical="center"/>
    </xf>
    <xf numFmtId="4" fontId="61" fillId="60" borderId="3" applyNumberFormat="0" applyProtection="0">
      <alignment vertical="center"/>
    </xf>
    <xf numFmtId="4" fontId="15" fillId="61" borderId="9" applyNumberFormat="0" applyProtection="0">
      <alignment horizontal="right" vertical="center" indent="1"/>
    </xf>
    <xf numFmtId="4" fontId="15" fillId="61" borderId="9" applyNumberFormat="0" applyProtection="0">
      <alignment horizontal="right" vertical="center" indent="1"/>
    </xf>
    <xf numFmtId="4" fontId="15" fillId="61" borderId="9" applyNumberFormat="0" applyProtection="0">
      <alignment horizontal="right" vertical="center" indent="1"/>
    </xf>
    <xf numFmtId="4" fontId="75" fillId="60" borderId="3" applyNumberFormat="0" applyProtection="0">
      <alignment vertical="center"/>
    </xf>
    <xf numFmtId="4" fontId="15" fillId="61" borderId="9" applyNumberFormat="0" applyProtection="0">
      <alignment horizontal="right" vertical="center" indent="1"/>
    </xf>
    <xf numFmtId="4" fontId="15" fillId="61" borderId="10" applyNumberFormat="0" applyProtection="0">
      <alignment horizontal="left" vertical="center" indent="1"/>
    </xf>
    <xf numFmtId="4" fontId="15" fillId="61" borderId="10" applyNumberFormat="0" applyProtection="0">
      <alignment horizontal="left" vertical="center" indent="1"/>
    </xf>
    <xf numFmtId="4" fontId="15" fillId="61" borderId="10" applyNumberFormat="0" applyProtection="0">
      <alignment horizontal="left" vertical="center" indent="1"/>
    </xf>
    <xf numFmtId="4" fontId="61" fillId="60" borderId="3" applyNumberFormat="0" applyProtection="0">
      <alignment horizontal="left" vertical="center" indent="1"/>
    </xf>
    <xf numFmtId="4" fontId="61" fillId="60" borderId="3" applyNumberFormat="0" applyProtection="0">
      <alignment horizontal="left" vertical="center" indent="1"/>
    </xf>
    <xf numFmtId="4" fontId="15" fillId="61" borderId="10" applyNumberFormat="0" applyProtection="0">
      <alignment horizontal="left" vertical="center" indent="1"/>
    </xf>
    <xf numFmtId="4" fontId="15" fillId="61" borderId="9" applyNumberFormat="0" applyProtection="0">
      <alignment horizontal="left" vertical="center" indent="1"/>
    </xf>
    <xf numFmtId="4" fontId="15" fillId="61" borderId="9" applyNumberFormat="0" applyProtection="0">
      <alignment horizontal="left" vertical="center" indent="1"/>
    </xf>
    <xf numFmtId="4" fontId="15" fillId="61" borderId="9" applyNumberFormat="0" applyProtection="0">
      <alignment horizontal="left" vertical="center" indent="1"/>
    </xf>
    <xf numFmtId="0" fontId="64" fillId="60" borderId="11" applyNumberFormat="0" applyProtection="0">
      <alignment horizontal="left" vertical="top" indent="1"/>
    </xf>
    <xf numFmtId="4" fontId="15" fillId="61" borderId="9" applyNumberFormat="0" applyProtection="0">
      <alignment horizontal="left" vertical="center" indent="1"/>
    </xf>
    <xf numFmtId="0" fontId="14" fillId="62" borderId="0" applyNumberFormat="0" applyProtection="0">
      <alignment horizontal="left" vertical="center" indent="1"/>
    </xf>
    <xf numFmtId="0" fontId="14" fillId="62" borderId="0" applyNumberFormat="0" applyProtection="0">
      <alignment horizontal="left" vertical="center" indent="1"/>
    </xf>
    <xf numFmtId="0" fontId="31" fillId="62" borderId="0" applyNumberFormat="0" applyProtection="0">
      <alignment horizontal="left" vertical="center" indent="1"/>
    </xf>
    <xf numFmtId="4" fontId="61" fillId="51" borderId="3" applyNumberFormat="0" applyProtection="0">
      <alignment horizontal="left" vertical="center" indent="1"/>
    </xf>
    <xf numFmtId="4" fontId="61" fillId="51" borderId="3" applyNumberFormat="0" applyProtection="0">
      <alignment horizontal="left" vertical="center" indent="1"/>
    </xf>
    <xf numFmtId="0" fontId="14" fillId="62" borderId="0" applyNumberFormat="0" applyProtection="0">
      <alignment horizontal="left" vertical="center" indent="1"/>
    </xf>
    <xf numFmtId="4" fontId="16" fillId="63" borderId="0" applyNumberFormat="0" applyProtection="0">
      <alignment horizontal="right" vertical="center" indent="1"/>
    </xf>
    <xf numFmtId="4" fontId="16" fillId="63" borderId="0" applyNumberFormat="0" applyProtection="0">
      <alignment horizontal="right" vertical="center" indent="1"/>
    </xf>
    <xf numFmtId="4" fontId="61" fillId="5" borderId="3" applyNumberFormat="0" applyProtection="0">
      <alignment horizontal="right" vertical="center"/>
    </xf>
    <xf numFmtId="4" fontId="61" fillId="5" borderId="3" applyNumberFormat="0" applyProtection="0">
      <alignment horizontal="right" vertical="center"/>
    </xf>
    <xf numFmtId="4" fontId="16" fillId="64" borderId="0" applyNumberFormat="0" applyProtection="0">
      <alignment horizontal="right" vertical="center" indent="1"/>
    </xf>
    <xf numFmtId="4" fontId="16" fillId="64" borderId="0" applyNumberFormat="0" applyProtection="0">
      <alignment horizontal="right" vertical="center" indent="1"/>
    </xf>
    <xf numFmtId="4" fontId="61" fillId="65" borderId="3" applyNumberFormat="0" applyProtection="0">
      <alignment horizontal="right" vertical="center"/>
    </xf>
    <xf numFmtId="4" fontId="61" fillId="65" borderId="3" applyNumberFormat="0" applyProtection="0">
      <alignment horizontal="right" vertical="center"/>
    </xf>
    <xf numFmtId="4" fontId="16" fillId="46" borderId="0" applyNumberFormat="0" applyProtection="0">
      <alignment horizontal="right" vertical="center" indent="1"/>
    </xf>
    <xf numFmtId="4" fontId="16" fillId="46" borderId="0" applyNumberFormat="0" applyProtection="0">
      <alignment horizontal="right" vertical="center" indent="1"/>
    </xf>
    <xf numFmtId="4" fontId="61" fillId="46" borderId="12" applyNumberFormat="0" applyProtection="0">
      <alignment horizontal="right" vertical="center"/>
    </xf>
    <xf numFmtId="4" fontId="61" fillId="46" borderId="12" applyNumberFormat="0" applyProtection="0">
      <alignment horizontal="right" vertical="center"/>
    </xf>
    <xf numFmtId="4" fontId="16" fillId="60" borderId="0" applyNumberFormat="0" applyProtection="0">
      <alignment horizontal="right" vertical="center" indent="1"/>
    </xf>
    <xf numFmtId="4" fontId="16" fillId="60" borderId="0" applyNumberFormat="0" applyProtection="0">
      <alignment horizontal="right" vertical="center" indent="1"/>
    </xf>
    <xf numFmtId="4" fontId="61" fillId="52" borderId="3" applyNumberFormat="0" applyProtection="0">
      <alignment horizontal="right" vertical="center"/>
    </xf>
    <xf numFmtId="4" fontId="61" fillId="52" borderId="3" applyNumberFormat="0" applyProtection="0">
      <alignment horizontal="right" vertical="center"/>
    </xf>
    <xf numFmtId="4" fontId="16" fillId="66" borderId="0" applyNumberFormat="0" applyProtection="0">
      <alignment horizontal="right" vertical="center" indent="1"/>
    </xf>
    <xf numFmtId="4" fontId="16" fillId="66" borderId="0" applyNumberFormat="0" applyProtection="0">
      <alignment horizontal="right" vertical="center" indent="1"/>
    </xf>
    <xf numFmtId="4" fontId="61" fillId="63" borderId="3" applyNumberFormat="0" applyProtection="0">
      <alignment horizontal="right" vertical="center"/>
    </xf>
    <xf numFmtId="4" fontId="61" fillId="63" borderId="3" applyNumberFormat="0" applyProtection="0">
      <alignment horizontal="right" vertical="center"/>
    </xf>
    <xf numFmtId="4" fontId="16" fillId="52" borderId="0" applyNumberFormat="0" applyProtection="0">
      <alignment horizontal="right" vertical="center" indent="1"/>
    </xf>
    <xf numFmtId="4" fontId="16" fillId="52" borderId="0" applyNumberFormat="0" applyProtection="0">
      <alignment horizontal="right" vertical="center" indent="1"/>
    </xf>
    <xf numFmtId="4" fontId="61" fillId="64" borderId="3" applyNumberFormat="0" applyProtection="0">
      <alignment horizontal="right" vertical="center"/>
    </xf>
    <xf numFmtId="4" fontId="61" fillId="64" borderId="3" applyNumberFormat="0" applyProtection="0">
      <alignment horizontal="right" vertical="center"/>
    </xf>
    <xf numFmtId="4" fontId="16" fillId="15" borderId="0" applyNumberFormat="0" applyProtection="0">
      <alignment horizontal="right" vertical="center" indent="1"/>
    </xf>
    <xf numFmtId="4" fontId="16" fillId="15" borderId="0" applyNumberFormat="0" applyProtection="0">
      <alignment horizontal="right" vertical="center" indent="1"/>
    </xf>
    <xf numFmtId="4" fontId="61" fillId="15" borderId="3" applyNumberFormat="0" applyProtection="0">
      <alignment horizontal="right" vertical="center"/>
    </xf>
    <xf numFmtId="4" fontId="61" fillId="15" borderId="3" applyNumberFormat="0" applyProtection="0">
      <alignment horizontal="right" vertical="center"/>
    </xf>
    <xf numFmtId="4" fontId="16" fillId="59" borderId="0" applyNumberFormat="0" applyProtection="0">
      <alignment horizontal="right" vertical="center" indent="1"/>
    </xf>
    <xf numFmtId="4" fontId="16" fillId="59" borderId="0" applyNumberFormat="0" applyProtection="0">
      <alignment horizontal="right" vertical="center" indent="1"/>
    </xf>
    <xf numFmtId="4" fontId="61" fillId="59" borderId="3" applyNumberFormat="0" applyProtection="0">
      <alignment horizontal="right" vertical="center"/>
    </xf>
    <xf numFmtId="4" fontId="61" fillId="59" borderId="3" applyNumberFormat="0" applyProtection="0">
      <alignment horizontal="right" vertical="center"/>
    </xf>
    <xf numFmtId="4" fontId="16" fillId="67" borderId="0" applyNumberFormat="0" applyProtection="0">
      <alignment horizontal="right" vertical="center" indent="1"/>
    </xf>
    <xf numFmtId="4" fontId="16" fillId="67" borderId="0" applyNumberFormat="0" applyProtection="0">
      <alignment horizontal="right" vertical="center" indent="1"/>
    </xf>
    <xf numFmtId="4" fontId="61" fillId="67" borderId="3" applyNumberFormat="0" applyProtection="0">
      <alignment horizontal="right" vertical="center"/>
    </xf>
    <xf numFmtId="4" fontId="61" fillId="67" borderId="3" applyNumberFormat="0" applyProtection="0">
      <alignment horizontal="right" vertical="center"/>
    </xf>
    <xf numFmtId="4" fontId="14" fillId="68" borderId="0" applyNumberFormat="0" applyProtection="0">
      <alignment horizontal="left" vertical="center" indent="1"/>
    </xf>
    <xf numFmtId="4" fontId="14" fillId="68" borderId="0" applyNumberFormat="0" applyProtection="0">
      <alignment horizontal="left" vertical="center" indent="1"/>
    </xf>
    <xf numFmtId="4" fontId="61" fillId="69" borderId="12" applyNumberFormat="0" applyProtection="0">
      <alignment horizontal="left" vertical="center" indent="1"/>
    </xf>
    <xf numFmtId="4" fontId="61" fillId="69" borderId="12" applyNumberFormat="0" applyProtection="0">
      <alignment horizontal="left" vertical="center" indent="1"/>
    </xf>
    <xf numFmtId="4" fontId="14" fillId="9" borderId="0" applyNumberFormat="0" applyProtection="0">
      <alignment horizontal="left" vertical="center" indent="1"/>
    </xf>
    <xf numFmtId="4" fontId="14" fillId="9" borderId="0" applyNumberFormat="0" applyProtection="0">
      <alignment horizontal="left" vertical="center" indent="1"/>
    </xf>
    <xf numFmtId="4" fontId="31" fillId="49" borderId="12" applyNumberFormat="0" applyProtection="0">
      <alignment horizontal="left" vertical="center" indent="1"/>
    </xf>
    <xf numFmtId="4" fontId="17" fillId="70" borderId="0" applyNumberFormat="0" applyProtection="0">
      <alignment horizontal="left" vertical="center" indent="1"/>
    </xf>
    <xf numFmtId="4" fontId="17" fillId="70" borderId="0" applyNumberFormat="0" applyProtection="0">
      <alignment horizontal="left" vertical="center" indent="1"/>
    </xf>
    <xf numFmtId="4" fontId="31" fillId="49" borderId="12" applyNumberFormat="0" applyProtection="0">
      <alignment horizontal="left" vertical="center" indent="1"/>
    </xf>
    <xf numFmtId="0" fontId="14" fillId="9" borderId="13" applyNumberFormat="0" applyProtection="0">
      <alignment horizontal="left" vertical="center" indent="1"/>
    </xf>
    <xf numFmtId="0" fontId="14" fillId="9" borderId="13" applyNumberFormat="0" applyProtection="0">
      <alignment horizontal="left" vertical="center" indent="1"/>
    </xf>
    <xf numFmtId="0" fontId="14" fillId="9" borderId="13" applyNumberFormat="0" applyProtection="0">
      <alignment horizontal="left" vertical="center" indent="1"/>
    </xf>
    <xf numFmtId="4" fontId="61" fillId="71" borderId="3" applyNumberFormat="0" applyProtection="0">
      <alignment horizontal="right" vertical="center"/>
    </xf>
    <xf numFmtId="4" fontId="61" fillId="71" borderId="3" applyNumberFormat="0" applyProtection="0">
      <alignment horizontal="right" vertical="center"/>
    </xf>
    <xf numFmtId="0" fontId="14" fillId="9" borderId="13" applyNumberFormat="0" applyProtection="0">
      <alignment horizontal="left" vertical="center" indent="1"/>
    </xf>
    <xf numFmtId="4" fontId="18" fillId="62" borderId="0" applyNumberFormat="0" applyProtection="0">
      <alignment horizontal="left" vertical="center" wrapText="1" indent="1"/>
    </xf>
    <xf numFmtId="4" fontId="18" fillId="62" borderId="0" applyNumberFormat="0" applyProtection="0">
      <alignment horizontal="left" vertical="center" wrapText="1" indent="1"/>
    </xf>
    <xf numFmtId="4" fontId="61" fillId="72" borderId="12" applyNumberFormat="0" applyProtection="0">
      <alignment horizontal="left" vertical="center" indent="1"/>
    </xf>
    <xf numFmtId="4" fontId="61" fillId="72" borderId="12" applyNumberFormat="0" applyProtection="0">
      <alignment horizontal="left" vertical="center" indent="1"/>
    </xf>
    <xf numFmtId="4" fontId="18" fillId="62" borderId="0" applyNumberFormat="0" applyProtection="0">
      <alignment horizontal="right" vertical="center" indent="1"/>
    </xf>
    <xf numFmtId="4" fontId="18" fillId="62" borderId="0" applyNumberFormat="0" applyProtection="0">
      <alignment horizontal="right" vertical="center" indent="1"/>
    </xf>
    <xf numFmtId="4" fontId="61" fillId="71" borderId="12" applyNumberFormat="0" applyProtection="0">
      <alignment horizontal="left" vertical="center" indent="1"/>
    </xf>
    <xf numFmtId="4" fontId="61" fillId="71" borderId="12" applyNumberFormat="0" applyProtection="0">
      <alignment horizontal="left" vertical="center" indent="1"/>
    </xf>
    <xf numFmtId="0" fontId="15" fillId="17" borderId="0" applyNumberFormat="0" applyProtection="0">
      <alignment horizontal="left" vertical="center" indent="1"/>
    </xf>
    <xf numFmtId="0" fontId="15" fillId="17" borderId="0" applyNumberFormat="0" applyProtection="0">
      <alignment horizontal="left" vertical="center" indent="1"/>
    </xf>
    <xf numFmtId="0" fontId="15" fillId="17" borderId="0" applyNumberFormat="0" applyProtection="0">
      <alignment horizontal="left" vertical="center" indent="1"/>
    </xf>
    <xf numFmtId="0" fontId="61" fillId="73" borderId="3" applyNumberFormat="0" applyProtection="0">
      <alignment horizontal="left" vertical="center" indent="1"/>
    </xf>
    <xf numFmtId="0" fontId="61" fillId="73" borderId="3" applyNumberFormat="0" applyProtection="0">
      <alignment horizontal="left" vertical="center" indent="1"/>
    </xf>
    <xf numFmtId="0" fontId="15" fillId="17" borderId="14" applyNumberFormat="0" applyProtection="0">
      <alignment horizontal="left" vertical="center" wrapText="1" indent="2"/>
    </xf>
    <xf numFmtId="0" fontId="15" fillId="17" borderId="14" applyNumberFormat="0" applyProtection="0">
      <alignment horizontal="left" vertical="center" wrapText="1" indent="2"/>
    </xf>
    <xf numFmtId="0" fontId="15" fillId="17" borderId="14" applyNumberFormat="0" applyProtection="0">
      <alignment horizontal="left" vertical="center" wrapText="1" indent="2"/>
    </xf>
    <xf numFmtId="0" fontId="61" fillId="49" borderId="11" applyNumberFormat="0" applyProtection="0">
      <alignment horizontal="left" vertical="top" indent="1"/>
    </xf>
    <xf numFmtId="0" fontId="19" fillId="74" borderId="0" applyNumberFormat="0" applyProtection="0">
      <alignment horizontal="left" vertical="center" indent="1"/>
    </xf>
    <xf numFmtId="0" fontId="19" fillId="74" borderId="0" applyNumberFormat="0" applyProtection="0">
      <alignment horizontal="left" vertical="center" indent="1"/>
    </xf>
    <xf numFmtId="0" fontId="61" fillId="75" borderId="3" applyNumberFormat="0" applyProtection="0">
      <alignment horizontal="left" vertical="center" indent="1"/>
    </xf>
    <xf numFmtId="0" fontId="61" fillId="75" borderId="3" applyNumberFormat="0" applyProtection="0">
      <alignment horizontal="left" vertical="center" indent="1"/>
    </xf>
    <xf numFmtId="0" fontId="19" fillId="74" borderId="13" applyNumberFormat="0" applyProtection="0">
      <alignment horizontal="left" vertical="center" wrapText="1" indent="2"/>
    </xf>
    <xf numFmtId="0" fontId="19" fillId="74" borderId="13" applyNumberFormat="0" applyProtection="0">
      <alignment horizontal="left" vertical="center" wrapText="1" indent="2"/>
    </xf>
    <xf numFmtId="0" fontId="61" fillId="71" borderId="11" applyNumberFormat="0" applyProtection="0">
      <alignment horizontal="left" vertical="top" indent="1"/>
    </xf>
    <xf numFmtId="0" fontId="19" fillId="9" borderId="0" applyNumberFormat="0" applyProtection="0">
      <alignment horizontal="left" vertical="center" indent="1"/>
    </xf>
    <xf numFmtId="0" fontId="19" fillId="9" borderId="0" applyNumberFormat="0" applyProtection="0">
      <alignment horizontal="left" vertical="center" indent="1"/>
    </xf>
    <xf numFmtId="0" fontId="61" fillId="76" borderId="3" applyNumberFormat="0" applyProtection="0">
      <alignment horizontal="left" vertical="center" indent="1"/>
    </xf>
    <xf numFmtId="0" fontId="61" fillId="76" borderId="3" applyNumberFormat="0" applyProtection="0">
      <alignment horizontal="left" vertical="center" indent="1"/>
    </xf>
    <xf numFmtId="0" fontId="19" fillId="9" borderId="13" applyNumberFormat="0" applyProtection="0">
      <alignment horizontal="left" vertical="center" wrapText="1" indent="2"/>
    </xf>
    <xf numFmtId="0" fontId="19" fillId="9" borderId="13" applyNumberFormat="0" applyProtection="0">
      <alignment horizontal="left" vertical="center" wrapText="1" indent="2"/>
    </xf>
    <xf numFmtId="0" fontId="61" fillId="76" borderId="11" applyNumberFormat="0" applyProtection="0">
      <alignment horizontal="left" vertical="top" indent="1"/>
    </xf>
    <xf numFmtId="0" fontId="19" fillId="54" borderId="0" applyNumberFormat="0" applyProtection="0">
      <alignment horizontal="left" vertical="center" indent="1"/>
    </xf>
    <xf numFmtId="0" fontId="19" fillId="54" borderId="0" applyNumberFormat="0" applyProtection="0">
      <alignment horizontal="left" vertical="center" indent="1"/>
    </xf>
    <xf numFmtId="0" fontId="61" fillId="72" borderId="3" applyNumberFormat="0" applyProtection="0">
      <alignment horizontal="left" vertical="center" indent="1"/>
    </xf>
    <xf numFmtId="0" fontId="61" fillId="72" borderId="3" applyNumberFormat="0" applyProtection="0">
      <alignment horizontal="left" vertical="center" indent="1"/>
    </xf>
    <xf numFmtId="0" fontId="19" fillId="54" borderId="13" applyNumberFormat="0" applyProtection="0">
      <alignment horizontal="left" vertical="center" wrapText="1" indent="2"/>
    </xf>
    <xf numFmtId="0" fontId="19" fillId="54" borderId="13" applyNumberFormat="0" applyProtection="0">
      <alignment horizontal="left" vertical="center" wrapText="1" indent="2"/>
    </xf>
    <xf numFmtId="0" fontId="61" fillId="72" borderId="11" applyNumberFormat="0" applyProtection="0">
      <alignment horizontal="left" vertical="top" indent="1"/>
    </xf>
    <xf numFmtId="0" fontId="61" fillId="62" borderId="15" applyNumberFormat="0">
      <alignment/>
      <protection locked="0"/>
    </xf>
    <xf numFmtId="0" fontId="62" fillId="49" borderId="16" applyBorder="0">
      <alignment/>
      <protection/>
    </xf>
    <xf numFmtId="4" fontId="20" fillId="62" borderId="9" applyNumberFormat="0" applyProtection="0">
      <alignment horizontal="right" vertical="center" indent="1"/>
    </xf>
    <xf numFmtId="4" fontId="20" fillId="62" borderId="9" applyNumberFormat="0" applyProtection="0">
      <alignment horizontal="right" vertical="center" indent="1"/>
    </xf>
    <xf numFmtId="4" fontId="63" fillId="44" borderId="11" applyNumberFormat="0" applyProtection="0">
      <alignment vertical="center"/>
    </xf>
    <xf numFmtId="4" fontId="21" fillId="17" borderId="9" applyNumberFormat="0" applyProtection="0">
      <alignment horizontal="right" vertical="center" indent="1"/>
    </xf>
    <xf numFmtId="4" fontId="21" fillId="17" borderId="9" applyNumberFormat="0" applyProtection="0">
      <alignment horizontal="right" vertical="center" indent="1"/>
    </xf>
    <xf numFmtId="4" fontId="75" fillId="44" borderId="17" applyNumberFormat="0" applyProtection="0">
      <alignment vertical="center"/>
    </xf>
    <xf numFmtId="4" fontId="15" fillId="23" borderId="0" applyNumberFormat="0" applyProtection="0">
      <alignment horizontal="left" vertical="center" indent="1"/>
    </xf>
    <xf numFmtId="4" fontId="15" fillId="23" borderId="0" applyNumberFormat="0" applyProtection="0">
      <alignment horizontal="left" vertical="center" indent="1"/>
    </xf>
    <xf numFmtId="4" fontId="15" fillId="23" borderId="0" applyNumberFormat="0" applyProtection="0">
      <alignment horizontal="left" vertical="center" indent="1"/>
    </xf>
    <xf numFmtId="4" fontId="63" fillId="73" borderId="11" applyNumberFormat="0" applyProtection="0">
      <alignment horizontal="left" vertical="center" indent="1"/>
    </xf>
    <xf numFmtId="4" fontId="15" fillId="23" borderId="0" applyNumberFormat="0" applyProtection="0">
      <alignment horizontal="left" vertical="center" indent="1"/>
    </xf>
    <xf numFmtId="4" fontId="15" fillId="23" borderId="13" applyNumberFormat="0" applyProtection="0">
      <alignment horizontal="left" vertical="center" indent="1"/>
    </xf>
    <xf numFmtId="4" fontId="15" fillId="23" borderId="13" applyNumberFormat="0" applyProtection="0">
      <alignment horizontal="left" vertical="center" indent="1"/>
    </xf>
    <xf numFmtId="4" fontId="15" fillId="23" borderId="13" applyNumberFormat="0" applyProtection="0">
      <alignment horizontal="left" vertical="center" indent="1"/>
    </xf>
    <xf numFmtId="0" fontId="63" fillId="44" borderId="11" applyNumberFormat="0" applyProtection="0">
      <alignment horizontal="left" vertical="top" indent="1"/>
    </xf>
    <xf numFmtId="4" fontId="15" fillId="23" borderId="13" applyNumberFormat="0" applyProtection="0">
      <alignment horizontal="left" vertical="center" indent="1"/>
    </xf>
    <xf numFmtId="4" fontId="14" fillId="62" borderId="9" applyNumberFormat="0" applyProtection="0">
      <alignment horizontal="right" vertical="center" indent="1"/>
    </xf>
    <xf numFmtId="4" fontId="14" fillId="62" borderId="9" applyNumberFormat="0" applyProtection="0">
      <alignment horizontal="right" vertical="center" indent="1"/>
    </xf>
    <xf numFmtId="4" fontId="61" fillId="0" borderId="3" applyNumberFormat="0" applyProtection="0">
      <alignment horizontal="right" vertical="center"/>
    </xf>
    <xf numFmtId="4" fontId="61" fillId="0" borderId="3" applyNumberFormat="0" applyProtection="0">
      <alignment horizontal="right" vertical="center"/>
    </xf>
    <xf numFmtId="4" fontId="15" fillId="17" borderId="9" applyNumberFormat="0" applyProtection="0">
      <alignment horizontal="right" vertical="center" indent="1"/>
    </xf>
    <xf numFmtId="4" fontId="15" fillId="17" borderId="9" applyNumberFormat="0" applyProtection="0">
      <alignment horizontal="right" vertical="center" indent="1"/>
    </xf>
    <xf numFmtId="4" fontId="15" fillId="17" borderId="9" applyNumberFormat="0" applyProtection="0">
      <alignment horizontal="right" vertical="center" indent="1"/>
    </xf>
    <xf numFmtId="4" fontId="75" fillId="62" borderId="3" applyNumberFormat="0" applyProtection="0">
      <alignment horizontal="right" vertical="center"/>
    </xf>
    <xf numFmtId="4" fontId="15" fillId="17" borderId="9" applyNumberFormat="0" applyProtection="0">
      <alignment horizontal="right" vertical="center" indent="1"/>
    </xf>
    <xf numFmtId="0" fontId="15" fillId="74" borderId="0" applyNumberFormat="0" applyProtection="0">
      <alignment horizontal="left" vertical="center" indent="1"/>
    </xf>
    <xf numFmtId="0" fontId="15" fillId="74" borderId="0" applyNumberFormat="0" applyProtection="0">
      <alignment horizontal="left" vertical="center" indent="1"/>
    </xf>
    <xf numFmtId="0" fontId="15" fillId="74" borderId="0" applyNumberFormat="0" applyProtection="0">
      <alignment horizontal="left" vertical="center" indent="1"/>
    </xf>
    <xf numFmtId="4" fontId="61" fillId="51" borderId="3" applyNumberFormat="0" applyProtection="0">
      <alignment horizontal="left" vertical="center" indent="1"/>
    </xf>
    <xf numFmtId="4" fontId="61" fillId="51" borderId="3" applyNumberFormat="0" applyProtection="0">
      <alignment horizontal="left" vertical="center" indent="1"/>
    </xf>
    <xf numFmtId="0" fontId="15" fillId="74" borderId="14" applyNumberFormat="0" applyProtection="0">
      <alignment horizontal="left" vertical="center" indent="1"/>
    </xf>
    <xf numFmtId="0" fontId="15" fillId="74" borderId="14" applyNumberFormat="0" applyProtection="0">
      <alignment horizontal="left" vertical="center" indent="1"/>
    </xf>
    <xf numFmtId="0" fontId="15" fillId="74" borderId="14" applyNumberFormat="0" applyProtection="0">
      <alignment horizontal="left" vertical="center" indent="1"/>
    </xf>
    <xf numFmtId="0" fontId="63" fillId="71" borderId="11" applyNumberFormat="0" applyProtection="0">
      <alignment horizontal="left" vertical="top" indent="1"/>
    </xf>
    <xf numFmtId="0" fontId="22" fillId="62" borderId="18" applyNumberFormat="0" applyProtection="0">
      <alignment/>
    </xf>
    <xf numFmtId="0" fontId="22" fillId="62" borderId="18" applyNumberFormat="0" applyProtection="0">
      <alignment/>
    </xf>
    <xf numFmtId="4" fontId="65" fillId="77" borderId="12" applyNumberFormat="0" applyProtection="0">
      <alignment horizontal="left" vertical="center" indent="1"/>
    </xf>
    <xf numFmtId="0" fontId="61" fillId="78" borderId="17">
      <alignment/>
      <protection/>
    </xf>
    <xf numFmtId="0" fontId="61" fillId="78" borderId="17">
      <alignment/>
      <protection/>
    </xf>
    <xf numFmtId="4" fontId="23" fillId="74" borderId="1" applyNumberFormat="0" applyProtection="0">
      <alignment horizontal="right" vertical="center"/>
    </xf>
    <xf numFmtId="4" fontId="23" fillId="74" borderId="1" applyNumberFormat="0" applyProtection="0">
      <alignment horizontal="right" vertical="center"/>
    </xf>
    <xf numFmtId="4" fontId="23" fillId="74" borderId="1" applyNumberFormat="0" applyProtection="0">
      <alignment horizontal="right" vertical="center"/>
    </xf>
    <xf numFmtId="4" fontId="66" fillId="62" borderId="3" applyNumberFormat="0" applyProtection="0">
      <alignment horizontal="right" vertical="center"/>
    </xf>
    <xf numFmtId="0" fontId="37" fillId="79" borderId="0" applyNumberFormat="0" applyBorder="0" applyAlignment="0" applyProtection="0"/>
    <xf numFmtId="0" fontId="54" fillId="79" borderId="0" applyNumberFormat="0" applyBorder="0" applyAlignment="0" applyProtection="0"/>
    <xf numFmtId="0" fontId="37" fillId="79" borderId="0" applyNumberFormat="0" applyBorder="0" applyAlignment="0" applyProtection="0"/>
    <xf numFmtId="0" fontId="67" fillId="41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 applyFont="0">
      <alignment/>
      <protection/>
    </xf>
    <xf numFmtId="0" fontId="3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6" fillId="0" borderId="19" applyNumberFormat="0" applyFill="0" applyAlignment="0" applyProtection="0"/>
    <xf numFmtId="0" fontId="81" fillId="0" borderId="20" applyNumberFormat="0" applyProtection="0">
      <alignment/>
    </xf>
    <xf numFmtId="0" fontId="38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55" fillId="0" borderId="21" applyNumberFormat="0" applyFill="0" applyAlignment="0" applyProtection="0"/>
    <xf numFmtId="0" fontId="39" fillId="0" borderId="21" applyNumberFormat="0" applyFill="0" applyAlignment="0" applyProtection="0"/>
    <xf numFmtId="0" fontId="69" fillId="0" borderId="22" applyNumberFormat="0" applyFill="0" applyAlignment="0" applyProtection="0"/>
    <xf numFmtId="0" fontId="40" fillId="0" borderId="23" applyNumberFormat="0" applyFill="0" applyAlignment="0" applyProtection="0"/>
    <xf numFmtId="0" fontId="56" fillId="0" borderId="23" applyNumberFormat="0" applyFill="0" applyAlignment="0" applyProtection="0"/>
    <xf numFmtId="0" fontId="40" fillId="0" borderId="23" applyNumberFormat="0" applyFill="0" applyAlignment="0" applyProtection="0"/>
    <xf numFmtId="0" fontId="70" fillId="0" borderId="24" applyNumberFormat="0" applyFill="0" applyAlignment="0" applyProtection="0"/>
    <xf numFmtId="0" fontId="41" fillId="0" borderId="25" applyNumberFormat="0" applyFill="0" applyAlignment="0" applyProtection="0"/>
    <xf numFmtId="0" fontId="57" fillId="0" borderId="25" applyNumberFormat="0" applyFill="0" applyAlignment="0" applyProtection="0"/>
    <xf numFmtId="0" fontId="41" fillId="0" borderId="25" applyNumberFormat="0" applyFill="0" applyAlignment="0" applyProtection="0"/>
    <xf numFmtId="0" fontId="71" fillId="0" borderId="26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27" applyNumberFormat="0" applyFill="0" applyAlignment="0" applyProtection="0"/>
    <xf numFmtId="0" fontId="58" fillId="0" borderId="27" applyNumberFormat="0" applyFill="0" applyAlignment="0" applyProtection="0"/>
    <xf numFmtId="0" fontId="42" fillId="0" borderId="27" applyNumberFormat="0" applyFill="0" applyAlignment="0" applyProtection="0"/>
    <xf numFmtId="0" fontId="35" fillId="0" borderId="2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4" fillId="80" borderId="29" applyNumberFormat="0" applyAlignment="0" applyProtection="0"/>
    <xf numFmtId="0" fontId="60" fillId="80" borderId="29" applyNumberFormat="0" applyAlignment="0" applyProtection="0"/>
    <xf numFmtId="0" fontId="44" fillId="80" borderId="29" applyNumberFormat="0" applyAlignment="0" applyProtection="0"/>
    <xf numFmtId="0" fontId="44" fillId="50" borderId="29" applyNumberFormat="0" applyAlignment="0" applyProtection="0"/>
    <xf numFmtId="0" fontId="26" fillId="0" borderId="7" applyNumberFormat="0" applyFill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70" fontId="6" fillId="0" borderId="0" xfId="0" applyNumberFormat="1" applyFont="1" applyBorder="1" applyAlignment="1">
      <alignment horizontal="right" vertical="top" wrapText="1"/>
    </xf>
    <xf numFmtId="170" fontId="4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3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20" xfId="0" applyFont="1" applyBorder="1" applyAlignment="1">
      <alignment/>
    </xf>
    <xf numFmtId="171" fontId="5" fillId="3" borderId="20" xfId="0" applyNumberFormat="1" applyFont="1" applyFill="1" applyBorder="1" applyAlignment="1">
      <alignment horizontal="right"/>
    </xf>
    <xf numFmtId="0" fontId="5" fillId="0" borderId="30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30" xfId="0" applyFont="1" applyFill="1" applyBorder="1" applyAlignment="1">
      <alignment vertical="top" wrapText="1"/>
    </xf>
    <xf numFmtId="0" fontId="6" fillId="0" borderId="30" xfId="0" applyFont="1" applyFill="1" applyBorder="1" applyAlignment="1">
      <alignment vertical="top" wrapText="1"/>
    </xf>
    <xf numFmtId="0" fontId="24" fillId="0" borderId="0" xfId="0" applyFont="1" applyFill="1" applyBorder="1" applyAlignment="1">
      <alignment/>
    </xf>
    <xf numFmtId="170" fontId="4" fillId="0" borderId="20" xfId="0" applyNumberFormat="1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62" borderId="0" xfId="0" applyFont="1" applyFill="1" applyBorder="1" applyAlignment="1">
      <alignment/>
    </xf>
    <xf numFmtId="0" fontId="8" fillId="62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31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82" fillId="0" borderId="0" xfId="0" applyFont="1" applyFill="1" applyBorder="1" applyAlignment="1">
      <alignment/>
    </xf>
    <xf numFmtId="0" fontId="6" fillId="0" borderId="30" xfId="335" applyFont="1" applyBorder="1" applyAlignment="1">
      <alignment vertical="top" wrapText="1"/>
      <protection/>
    </xf>
    <xf numFmtId="0" fontId="5" fillId="0" borderId="30" xfId="335" applyFont="1" applyBorder="1" applyAlignment="1">
      <alignment vertical="top" wrapText="1"/>
      <protection/>
    </xf>
    <xf numFmtId="0" fontId="7" fillId="62" borderId="0" xfId="335" applyFont="1" applyFill="1" applyBorder="1">
      <alignment/>
      <protection/>
    </xf>
    <xf numFmtId="0" fontId="5" fillId="0" borderId="30" xfId="340" applyFont="1" applyBorder="1" applyAlignment="1">
      <alignment vertical="top" wrapText="1"/>
      <protection/>
    </xf>
    <xf numFmtId="49" fontId="6" fillId="3" borderId="30" xfId="335" applyNumberFormat="1" applyFont="1" applyFill="1" applyBorder="1" applyAlignment="1">
      <alignment horizontal="right" vertical="top" wrapText="1"/>
      <protection/>
    </xf>
    <xf numFmtId="49" fontId="6" fillId="0" borderId="30" xfId="335" applyNumberFormat="1" applyFont="1" applyFill="1" applyBorder="1" applyAlignment="1">
      <alignment horizontal="right" vertical="top" wrapText="1"/>
      <protection/>
    </xf>
    <xf numFmtId="49" fontId="6" fillId="81" borderId="30" xfId="344" applyNumberFormat="1" applyFont="1" applyFill="1" applyBorder="1" applyAlignment="1">
      <alignment horizontal="right" vertical="top" wrapText="1"/>
      <protection/>
    </xf>
    <xf numFmtId="171" fontId="5" fillId="3" borderId="0" xfId="0" applyNumberFormat="1" applyFont="1" applyFill="1" applyBorder="1" applyAlignment="1">
      <alignment horizontal="right"/>
    </xf>
    <xf numFmtId="171" fontId="5" fillId="3" borderId="30" xfId="0" applyNumberFormat="1" applyFont="1" applyFill="1" applyBorder="1" applyAlignment="1">
      <alignment horizontal="right"/>
    </xf>
    <xf numFmtId="171" fontId="5" fillId="0" borderId="30" xfId="0" applyNumberFormat="1" applyFont="1" applyFill="1" applyBorder="1" applyAlignment="1">
      <alignment horizontal="right"/>
    </xf>
    <xf numFmtId="171" fontId="6" fillId="3" borderId="20" xfId="0" applyNumberFormat="1" applyFont="1" applyFill="1" applyBorder="1" applyAlignment="1">
      <alignment horizontal="right"/>
    </xf>
    <xf numFmtId="171" fontId="6" fillId="0" borderId="20" xfId="0" applyNumberFormat="1" applyFont="1" applyFill="1" applyBorder="1" applyAlignment="1">
      <alignment horizontal="right"/>
    </xf>
    <xf numFmtId="171" fontId="5" fillId="3" borderId="0" xfId="0" applyNumberFormat="1" applyFont="1" applyFill="1" applyBorder="1" applyAlignment="1">
      <alignment horizontal="right" vertical="top" wrapText="1"/>
    </xf>
    <xf numFmtId="171" fontId="5" fillId="0" borderId="0" xfId="0" applyNumberFormat="1" applyFont="1" applyFill="1" applyBorder="1" applyAlignment="1">
      <alignment horizontal="right" vertical="top" wrapText="1"/>
    </xf>
    <xf numFmtId="171" fontId="5" fillId="81" borderId="0" xfId="0" applyNumberFormat="1" applyFont="1" applyFill="1" applyBorder="1" applyAlignment="1">
      <alignment horizontal="right" vertical="top" wrapText="1"/>
    </xf>
    <xf numFmtId="171" fontId="5" fillId="3" borderId="30" xfId="0" applyNumberFormat="1" applyFont="1" applyFill="1" applyBorder="1" applyAlignment="1">
      <alignment horizontal="right" vertical="top" wrapText="1"/>
    </xf>
    <xf numFmtId="171" fontId="5" fillId="0" borderId="30" xfId="0" applyNumberFormat="1" applyFont="1" applyFill="1" applyBorder="1" applyAlignment="1">
      <alignment horizontal="right" vertical="top" wrapText="1"/>
    </xf>
    <xf numFmtId="171" fontId="5" fillId="81" borderId="30" xfId="0" applyNumberFormat="1" applyFont="1" applyFill="1" applyBorder="1" applyAlignment="1">
      <alignment horizontal="right" vertical="top" wrapText="1"/>
    </xf>
    <xf numFmtId="0" fontId="0" fillId="0" borderId="0" xfId="0" applyAlignment="1" quotePrefix="1">
      <alignment/>
    </xf>
    <xf numFmtId="171" fontId="6" fillId="3" borderId="30" xfId="0" applyNumberFormat="1" applyFont="1" applyFill="1" applyBorder="1" applyAlignment="1">
      <alignment horizontal="right" vertical="top" wrapText="1"/>
    </xf>
    <xf numFmtId="171" fontId="5" fillId="3" borderId="31" xfId="0" applyNumberFormat="1" applyFont="1" applyFill="1" applyBorder="1" applyAlignment="1">
      <alignment horizontal="right" vertical="top" wrapText="1"/>
    </xf>
    <xf numFmtId="171" fontId="5" fillId="0" borderId="31" xfId="0" applyNumberFormat="1" applyFont="1" applyFill="1" applyBorder="1" applyAlignment="1">
      <alignment horizontal="right" vertical="top" wrapText="1"/>
    </xf>
    <xf numFmtId="171" fontId="5" fillId="81" borderId="31" xfId="0" applyNumberFormat="1" applyFont="1" applyFill="1" applyBorder="1" applyAlignment="1">
      <alignment horizontal="right" vertical="top" wrapText="1"/>
    </xf>
    <xf numFmtId="171" fontId="6" fillId="3" borderId="32" xfId="0" applyNumberFormat="1" applyFont="1" applyFill="1" applyBorder="1" applyAlignment="1">
      <alignment horizontal="right" vertical="top" wrapText="1"/>
    </xf>
    <xf numFmtId="171" fontId="6" fillId="0" borderId="32" xfId="0" applyNumberFormat="1" applyFont="1" applyFill="1" applyBorder="1" applyAlignment="1">
      <alignment horizontal="right" vertical="top" wrapText="1"/>
    </xf>
    <xf numFmtId="171" fontId="6" fillId="81" borderId="32" xfId="0" applyNumberFormat="1" applyFont="1" applyFill="1" applyBorder="1" applyAlignment="1">
      <alignment horizontal="right" vertical="top" wrapText="1"/>
    </xf>
    <xf numFmtId="171" fontId="5" fillId="0" borderId="0" xfId="0" applyNumberFormat="1" applyFont="1" applyBorder="1" applyAlignment="1">
      <alignment horizontal="right"/>
    </xf>
    <xf numFmtId="171" fontId="6" fillId="3" borderId="30" xfId="0" applyNumberFormat="1" applyFont="1" applyFill="1" applyBorder="1" applyAlignment="1">
      <alignment horizontal="right"/>
    </xf>
    <xf numFmtId="171" fontId="6" fillId="0" borderId="30" xfId="0" applyNumberFormat="1" applyFont="1" applyFill="1" applyBorder="1" applyAlignment="1">
      <alignment horizontal="right"/>
    </xf>
    <xf numFmtId="171" fontId="6" fillId="3" borderId="32" xfId="0" applyNumberFormat="1" applyFont="1" applyFill="1" applyBorder="1" applyAlignment="1">
      <alignment horizontal="right"/>
    </xf>
    <xf numFmtId="171" fontId="6" fillId="0" borderId="32" xfId="0" applyNumberFormat="1" applyFont="1" applyFill="1" applyBorder="1" applyAlignment="1">
      <alignment horizontal="right"/>
    </xf>
    <xf numFmtId="171" fontId="6" fillId="0" borderId="30" xfId="0" applyNumberFormat="1" applyFont="1" applyFill="1" applyBorder="1" applyAlignment="1">
      <alignment horizontal="right" vertical="top" wrapText="1"/>
    </xf>
    <xf numFmtId="171" fontId="6" fillId="81" borderId="30" xfId="0" applyNumberFormat="1" applyFont="1" applyFill="1" applyBorder="1" applyAlignment="1">
      <alignment horizontal="right" vertical="top" wrapText="1"/>
    </xf>
    <xf numFmtId="171" fontId="6" fillId="3" borderId="30" xfId="344" applyNumberFormat="1" applyFont="1" applyFill="1" applyBorder="1" applyAlignment="1">
      <alignment horizontal="right" vertical="top" wrapText="1"/>
      <protection/>
    </xf>
    <xf numFmtId="171" fontId="6" fillId="81" borderId="30" xfId="344" applyNumberFormat="1" applyFont="1" applyFill="1" applyBorder="1" applyAlignment="1">
      <alignment horizontal="right" vertical="top" wrapText="1"/>
      <protection/>
    </xf>
    <xf numFmtId="171" fontId="5" fillId="3" borderId="30" xfId="344" applyNumberFormat="1" applyFont="1" applyFill="1" applyBorder="1" applyAlignment="1">
      <alignment horizontal="right" wrapText="1"/>
      <protection/>
    </xf>
    <xf numFmtId="171" fontId="5" fillId="81" borderId="30" xfId="344" applyNumberFormat="1" applyFont="1" applyFill="1" applyBorder="1" applyAlignment="1">
      <alignment horizontal="right" wrapText="1"/>
      <protection/>
    </xf>
    <xf numFmtId="171" fontId="5" fillId="3" borderId="30" xfId="344" applyNumberFormat="1" applyFont="1" applyFill="1" applyBorder="1" applyAlignment="1">
      <alignment horizontal="right" vertical="top" wrapText="1"/>
      <protection/>
    </xf>
    <xf numFmtId="171" fontId="5" fillId="81" borderId="30" xfId="344" applyNumberFormat="1" applyFont="1" applyFill="1" applyBorder="1" applyAlignment="1">
      <alignment horizontal="right" vertical="top" wrapText="1"/>
      <protection/>
    </xf>
    <xf numFmtId="171" fontId="6" fillId="3" borderId="30" xfId="344" applyNumberFormat="1" applyFont="1" applyFill="1" applyBorder="1" applyAlignment="1">
      <alignment horizontal="right" wrapText="1"/>
      <protection/>
    </xf>
    <xf numFmtId="171" fontId="6" fillId="81" borderId="30" xfId="344" applyNumberFormat="1" applyFont="1" applyFill="1" applyBorder="1" applyAlignment="1">
      <alignment horizontal="right" wrapText="1"/>
      <protection/>
    </xf>
    <xf numFmtId="0" fontId="5" fillId="0" borderId="20" xfId="0" applyFont="1" applyBorder="1" applyAlignment="1">
      <alignment vertical="top" wrapText="1"/>
    </xf>
    <xf numFmtId="171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20" xfId="0" applyFont="1" applyBorder="1" applyAlignment="1">
      <alignment/>
    </xf>
    <xf numFmtId="49" fontId="6" fillId="0" borderId="30" xfId="335" applyNumberFormat="1" applyFont="1" applyBorder="1" applyAlignment="1">
      <alignment horizontal="right" vertical="top" wrapText="1"/>
      <protection/>
    </xf>
    <xf numFmtId="0" fontId="6" fillId="0" borderId="30" xfId="336" applyFont="1" applyBorder="1" applyAlignment="1">
      <alignment vertical="top" wrapText="1"/>
      <protection/>
    </xf>
    <xf numFmtId="171" fontId="6" fillId="0" borderId="30" xfId="344" applyNumberFormat="1" applyFont="1" applyBorder="1" applyAlignment="1">
      <alignment horizontal="right" vertical="top" wrapText="1"/>
      <protection/>
    </xf>
    <xf numFmtId="0" fontId="5" fillId="0" borderId="0" xfId="340" applyFont="1" applyAlignment="1">
      <alignment vertical="top" wrapText="1"/>
      <protection/>
    </xf>
    <xf numFmtId="171" fontId="5" fillId="0" borderId="30" xfId="344" applyNumberFormat="1" applyFont="1" applyBorder="1" applyAlignment="1">
      <alignment horizontal="right" wrapText="1"/>
      <protection/>
    </xf>
    <xf numFmtId="171" fontId="5" fillId="0" borderId="30" xfId="344" applyNumberFormat="1" applyFont="1" applyBorder="1" applyAlignment="1">
      <alignment horizontal="right" vertical="top" wrapText="1"/>
      <protection/>
    </xf>
    <xf numFmtId="171" fontId="5" fillId="3" borderId="0" xfId="344" applyNumberFormat="1" applyFont="1" applyFill="1" applyAlignment="1">
      <alignment horizontal="right" wrapText="1"/>
      <protection/>
    </xf>
    <xf numFmtId="171" fontId="5" fillId="0" borderId="0" xfId="344" applyNumberFormat="1" applyFont="1" applyAlignment="1">
      <alignment horizontal="right" wrapText="1"/>
      <protection/>
    </xf>
    <xf numFmtId="171" fontId="5" fillId="81" borderId="0" xfId="344" applyNumberFormat="1" applyFont="1" applyFill="1" applyAlignment="1">
      <alignment horizontal="right" wrapText="1"/>
      <protection/>
    </xf>
    <xf numFmtId="0" fontId="6" fillId="0" borderId="30" xfId="336" applyFont="1" applyBorder="1" applyAlignment="1">
      <alignment wrapText="1"/>
      <protection/>
    </xf>
    <xf numFmtId="171" fontId="6" fillId="0" borderId="30" xfId="344" applyNumberFormat="1" applyFont="1" applyBorder="1" applyAlignment="1">
      <alignment horizontal="right" wrapText="1"/>
      <protection/>
    </xf>
    <xf numFmtId="171" fontId="6" fillId="3" borderId="32" xfId="344" applyNumberFormat="1" applyFont="1" applyFill="1" applyBorder="1" applyAlignment="1">
      <alignment horizontal="right" wrapText="1"/>
      <protection/>
    </xf>
    <xf numFmtId="171" fontId="6" fillId="0" borderId="32" xfId="344" applyNumberFormat="1" applyFont="1" applyBorder="1" applyAlignment="1">
      <alignment horizontal="right" wrapText="1"/>
      <protection/>
    </xf>
    <xf numFmtId="171" fontId="6" fillId="81" borderId="32" xfId="344" applyNumberFormat="1" applyFont="1" applyFill="1" applyBorder="1" applyAlignment="1">
      <alignment horizontal="right" wrapText="1"/>
      <protection/>
    </xf>
    <xf numFmtId="0" fontId="6" fillId="0" borderId="0" xfId="335" applyFont="1" applyAlignment="1">
      <alignment vertical="top" wrapText="1"/>
      <protection/>
    </xf>
    <xf numFmtId="171" fontId="6" fillId="0" borderId="0" xfId="344" applyNumberFormat="1" applyFont="1" applyAlignment="1" quotePrefix="1">
      <alignment horizontal="right" vertical="top" wrapText="1"/>
      <protection/>
    </xf>
    <xf numFmtId="0" fontId="6" fillId="0" borderId="0" xfId="344" applyFont="1" applyAlignment="1" quotePrefix="1">
      <alignment horizontal="right"/>
      <protection/>
    </xf>
    <xf numFmtId="171" fontId="6" fillId="0" borderId="0" xfId="344" applyNumberFormat="1" applyFont="1" applyAlignment="1" quotePrefix="1">
      <alignment horizontal="right"/>
      <protection/>
    </xf>
    <xf numFmtId="0" fontId="8" fillId="62" borderId="0" xfId="0" applyFont="1" applyFill="1" applyBorder="1" applyAlignment="1">
      <alignment wrapText="1"/>
    </xf>
    <xf numFmtId="0" fontId="5" fillId="0" borderId="30" xfId="0" applyFont="1" applyBorder="1" applyAlignment="1">
      <alignment wrapText="1"/>
    </xf>
    <xf numFmtId="174" fontId="5" fillId="3" borderId="30" xfId="0" applyNumberFormat="1" applyFont="1" applyFill="1" applyBorder="1" applyAlignment="1">
      <alignment horizontal="right" wrapText="1"/>
    </xf>
    <xf numFmtId="174" fontId="5" fillId="0" borderId="30" xfId="0" applyNumberFormat="1" applyFont="1" applyFill="1" applyBorder="1" applyAlignment="1">
      <alignment horizontal="right" wrapText="1"/>
    </xf>
    <xf numFmtId="0" fontId="12" fillId="0" borderId="0" xfId="0" applyFont="1" applyAlignment="1">
      <alignment vertical="center" wrapText="1"/>
    </xf>
    <xf numFmtId="171" fontId="4" fillId="0" borderId="0" xfId="0" applyNumberFormat="1" applyFont="1" applyAlignment="1">
      <alignment vertical="center"/>
    </xf>
    <xf numFmtId="171" fontId="4" fillId="0" borderId="0" xfId="0" applyNumberFormat="1" applyFont="1" applyFill="1" applyBorder="1" applyAlignment="1">
      <alignment vertical="center"/>
    </xf>
    <xf numFmtId="17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30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1" fontId="5" fillId="3" borderId="30" xfId="0" applyNumberFormat="1" applyFont="1" applyFill="1" applyBorder="1" applyAlignment="1">
      <alignment horizontal="right" vertical="center" wrapText="1"/>
    </xf>
    <xf numFmtId="171" fontId="5" fillId="0" borderId="3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 quotePrefix="1">
      <alignment vertical="center"/>
    </xf>
    <xf numFmtId="176" fontId="5" fillId="3" borderId="30" xfId="0" applyNumberFormat="1" applyFont="1" applyFill="1" applyBorder="1" applyAlignment="1">
      <alignment horizontal="right" vertical="center" wrapText="1"/>
    </xf>
    <xf numFmtId="0" fontId="6" fillId="0" borderId="30" xfId="379" applyFont="1" applyFill="1" applyBorder="1" applyAlignment="1">
      <alignment vertical="center" wrapText="1"/>
    </xf>
    <xf numFmtId="171" fontId="6" fillId="3" borderId="30" xfId="0" applyNumberFormat="1" applyFont="1" applyFill="1" applyBorder="1" applyAlignment="1">
      <alignment horizontal="right" vertical="center" wrapText="1"/>
    </xf>
    <xf numFmtId="171" fontId="6" fillId="0" borderId="30" xfId="0" applyNumberFormat="1" applyFont="1" applyBorder="1" applyAlignment="1">
      <alignment horizontal="right" vertical="center" wrapText="1"/>
    </xf>
    <xf numFmtId="0" fontId="6" fillId="0" borderId="20" xfId="379" applyFont="1" applyFill="1" applyBorder="1" applyAlignment="1">
      <alignment vertical="center" wrapText="1"/>
    </xf>
    <xf numFmtId="0" fontId="6" fillId="0" borderId="32" xfId="345" applyFont="1" applyFill="1" applyBorder="1" applyAlignment="1">
      <alignment vertical="center" wrapText="1"/>
    </xf>
    <xf numFmtId="171" fontId="6" fillId="3" borderId="32" xfId="0" applyNumberFormat="1" applyFont="1" applyFill="1" applyBorder="1" applyAlignment="1">
      <alignment horizontal="right" vertical="center" wrapText="1"/>
    </xf>
    <xf numFmtId="171" fontId="6" fillId="0" borderId="32" xfId="0" applyNumberFormat="1" applyFont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6" fillId="0" borderId="30" xfId="0" applyFont="1" applyBorder="1" applyAlignment="1">
      <alignment wrapText="1"/>
    </xf>
    <xf numFmtId="49" fontId="6" fillId="3" borderId="30" xfId="0" applyNumberFormat="1" applyFont="1" applyFill="1" applyBorder="1" applyAlignment="1">
      <alignment horizontal="right" wrapText="1"/>
    </xf>
    <xf numFmtId="49" fontId="6" fillId="0" borderId="3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wrapText="1"/>
    </xf>
    <xf numFmtId="171" fontId="5" fillId="3" borderId="30" xfId="0" applyNumberFormat="1" applyFont="1" applyFill="1" applyBorder="1" applyAlignment="1">
      <alignment horizontal="right" wrapText="1"/>
    </xf>
    <xf numFmtId="171" fontId="5" fillId="0" borderId="30" xfId="0" applyNumberFormat="1" applyFont="1" applyFill="1" applyBorder="1" applyAlignment="1">
      <alignment horizontal="right" wrapText="1"/>
    </xf>
    <xf numFmtId="0" fontId="6" fillId="0" borderId="32" xfId="0" applyFont="1" applyBorder="1" applyAlignment="1">
      <alignment wrapText="1"/>
    </xf>
    <xf numFmtId="171" fontId="6" fillId="3" borderId="32" xfId="0" applyNumberFormat="1" applyFont="1" applyFill="1" applyBorder="1" applyAlignment="1">
      <alignment horizontal="right" wrapText="1"/>
    </xf>
    <xf numFmtId="171" fontId="6" fillId="0" borderId="32" xfId="0" applyNumberFormat="1" applyFont="1" applyFill="1" applyBorder="1" applyAlignment="1">
      <alignment horizontal="right" wrapText="1"/>
    </xf>
    <xf numFmtId="0" fontId="5" fillId="0" borderId="20" xfId="0" applyFont="1" applyBorder="1" applyAlignment="1">
      <alignment wrapText="1"/>
    </xf>
    <xf numFmtId="171" fontId="5" fillId="3" borderId="20" xfId="0" applyNumberFormat="1" applyFont="1" applyFill="1" applyBorder="1" applyAlignment="1">
      <alignment horizontal="right" wrapText="1"/>
    </xf>
    <xf numFmtId="171" fontId="5" fillId="0" borderId="20" xfId="0" applyNumberFormat="1" applyFont="1" applyFill="1" applyBorder="1" applyAlignment="1">
      <alignment horizontal="right" wrapText="1"/>
    </xf>
    <xf numFmtId="0" fontId="5" fillId="0" borderId="30" xfId="0" applyFont="1" applyFill="1" applyBorder="1" applyAlignment="1">
      <alignment wrapText="1"/>
    </xf>
    <xf numFmtId="0" fontId="5" fillId="0" borderId="30" xfId="0" applyFont="1" applyBorder="1" applyAlignment="1">
      <alignment horizontal="left" wrapText="1"/>
    </xf>
    <xf numFmtId="176" fontId="5" fillId="3" borderId="30" xfId="0" applyNumberFormat="1" applyFont="1" applyFill="1" applyBorder="1" applyAlignment="1">
      <alignment horizontal="right" wrapText="1"/>
    </xf>
    <xf numFmtId="176" fontId="5" fillId="0" borderId="3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176" fontId="5" fillId="3" borderId="20" xfId="0" applyNumberFormat="1" applyFont="1" applyFill="1" applyBorder="1" applyAlignment="1">
      <alignment horizontal="right" wrapText="1"/>
    </xf>
    <xf numFmtId="176" fontId="5" fillId="0" borderId="20" xfId="0" applyNumberFormat="1" applyFont="1" applyBorder="1" applyAlignment="1">
      <alignment horizontal="right" wrapText="1"/>
    </xf>
    <xf numFmtId="0" fontId="6" fillId="0" borderId="7" xfId="0" applyFont="1" applyBorder="1" applyAlignment="1">
      <alignment wrapText="1"/>
    </xf>
    <xf numFmtId="174" fontId="5" fillId="3" borderId="7" xfId="0" applyNumberFormat="1" applyFont="1" applyFill="1" applyBorder="1" applyAlignment="1">
      <alignment horizontal="right" wrapText="1"/>
    </xf>
    <xf numFmtId="174" fontId="5" fillId="0" borderId="7" xfId="0" applyNumberFormat="1" applyFont="1" applyFill="1" applyBorder="1" applyAlignment="1">
      <alignment horizontal="right" wrapText="1"/>
    </xf>
    <xf numFmtId="171" fontId="5" fillId="3" borderId="7" xfId="0" applyNumberFormat="1" applyFont="1" applyFill="1" applyBorder="1" applyAlignment="1">
      <alignment horizontal="right" wrapText="1"/>
    </xf>
    <xf numFmtId="4" fontId="5" fillId="3" borderId="7" xfId="0" applyNumberFormat="1" applyFont="1" applyFill="1" applyBorder="1" applyAlignment="1">
      <alignment horizontal="right" wrapText="1"/>
    </xf>
    <xf numFmtId="4" fontId="5" fillId="0" borderId="7" xfId="0" applyNumberFormat="1" applyFont="1" applyFill="1" applyBorder="1" applyAlignment="1">
      <alignment horizontal="right" wrapText="1"/>
    </xf>
    <xf numFmtId="14" fontId="6" fillId="3" borderId="31" xfId="0" applyNumberFormat="1" applyFont="1" applyFill="1" applyBorder="1" applyAlignment="1" quotePrefix="1">
      <alignment horizontal="right" wrapText="1"/>
    </xf>
    <xf numFmtId="14" fontId="6" fillId="0" borderId="31" xfId="0" applyNumberFormat="1" applyFont="1" applyBorder="1" applyAlignment="1">
      <alignment horizontal="right" wrapText="1"/>
    </xf>
    <xf numFmtId="14" fontId="6" fillId="3" borderId="20" xfId="0" applyNumberFormat="1" applyFont="1" applyFill="1" applyBorder="1" applyAlignment="1">
      <alignment horizontal="right" wrapText="1"/>
    </xf>
    <xf numFmtId="14" fontId="6" fillId="0" borderId="20" xfId="0" applyNumberFormat="1" applyFont="1" applyBorder="1" applyAlignment="1">
      <alignment horizontal="right" wrapText="1"/>
    </xf>
    <xf numFmtId="0" fontId="6" fillId="0" borderId="7" xfId="0" applyFont="1" applyBorder="1" applyAlignment="1">
      <alignment/>
    </xf>
    <xf numFmtId="171" fontId="5" fillId="3" borderId="7" xfId="0" applyNumberFormat="1" applyFont="1" applyFill="1" applyBorder="1" applyAlignment="1">
      <alignment horizontal="right"/>
    </xf>
    <xf numFmtId="171" fontId="5" fillId="0" borderId="7" xfId="0" applyNumberFormat="1" applyFont="1" applyBorder="1" applyAlignment="1">
      <alignment horizontal="right"/>
    </xf>
    <xf numFmtId="171" fontId="5" fillId="3" borderId="32" xfId="0" applyNumberFormat="1" applyFont="1" applyFill="1" applyBorder="1" applyAlignment="1">
      <alignment horizontal="right"/>
    </xf>
    <xf numFmtId="171" fontId="5" fillId="0" borderId="32" xfId="0" applyNumberFormat="1" applyFont="1" applyFill="1" applyBorder="1" applyAlignment="1">
      <alignment horizontal="right"/>
    </xf>
    <xf numFmtId="171" fontId="5" fillId="0" borderId="20" xfId="0" applyNumberFormat="1" applyFont="1" applyFill="1" applyBorder="1" applyAlignment="1">
      <alignment horizontal="right"/>
    </xf>
    <xf numFmtId="14" fontId="6" fillId="3" borderId="31" xfId="0" applyNumberFormat="1" applyFont="1" applyFill="1" applyBorder="1" applyAlignment="1" quotePrefix="1">
      <alignment horizontal="right" vertical="center" wrapText="1"/>
    </xf>
    <xf numFmtId="14" fontId="6" fillId="0" borderId="31" xfId="0" applyNumberFormat="1" applyFont="1" applyBorder="1" applyAlignment="1">
      <alignment horizontal="right" vertical="center" wrapText="1"/>
    </xf>
    <xf numFmtId="14" fontId="6" fillId="0" borderId="30" xfId="0" applyNumberFormat="1" applyFont="1" applyBorder="1" applyAlignment="1">
      <alignment horizontal="right" vertical="center" wrapText="1"/>
    </xf>
    <xf numFmtId="0" fontId="5" fillId="0" borderId="30" xfId="0" applyFont="1" applyBorder="1" applyAlignment="1">
      <alignment vertical="center" wrapText="1"/>
    </xf>
    <xf numFmtId="0" fontId="6" fillId="0" borderId="32" xfId="379" applyFont="1" applyFill="1" applyBorder="1" applyAlignment="1">
      <alignment vertical="center" wrapText="1"/>
    </xf>
    <xf numFmtId="171" fontId="6" fillId="0" borderId="32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vertical="center" wrapText="1"/>
    </xf>
    <xf numFmtId="176" fontId="5" fillId="3" borderId="20" xfId="0" applyNumberFormat="1" applyFont="1" applyFill="1" applyBorder="1" applyAlignment="1">
      <alignment horizontal="right" vertical="center" wrapText="1"/>
    </xf>
    <xf numFmtId="176" fontId="5" fillId="0" borderId="20" xfId="0" applyNumberFormat="1" applyFont="1" applyFill="1" applyBorder="1" applyAlignment="1">
      <alignment horizontal="right" vertical="center" wrapText="1"/>
    </xf>
    <xf numFmtId="171" fontId="5" fillId="3" borderId="20" xfId="0" applyNumberFormat="1" applyFont="1" applyFill="1" applyBorder="1" applyAlignment="1">
      <alignment horizontal="right" vertical="center" wrapText="1"/>
    </xf>
    <xf numFmtId="171" fontId="5" fillId="0" borderId="20" xfId="0" applyNumberFormat="1" applyFont="1" applyFill="1" applyBorder="1" applyAlignment="1">
      <alignment horizontal="right" vertical="center" wrapText="1"/>
    </xf>
    <xf numFmtId="171" fontId="5" fillId="0" borderId="30" xfId="0" applyNumberFormat="1" applyFont="1" applyFill="1" applyBorder="1" applyAlignment="1">
      <alignment horizontal="right" vertical="center" wrapText="1"/>
    </xf>
    <xf numFmtId="171" fontId="6" fillId="0" borderId="30" xfId="0" applyNumberFormat="1" applyFont="1" applyFill="1" applyBorder="1" applyAlignment="1">
      <alignment horizontal="right" vertical="center" wrapText="1"/>
    </xf>
    <xf numFmtId="1" fontId="6" fillId="3" borderId="30" xfId="0" applyNumberFormat="1" applyFont="1" applyFill="1" applyBorder="1" applyAlignment="1">
      <alignment horizontal="right" vertical="center" wrapText="1"/>
    </xf>
    <xf numFmtId="1" fontId="6" fillId="0" borderId="30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171" fontId="5" fillId="3" borderId="20" xfId="0" applyNumberFormat="1" applyFont="1" applyFill="1" applyBorder="1" applyAlignment="1">
      <alignment vertical="center"/>
    </xf>
    <xf numFmtId="171" fontId="5" fillId="0" borderId="20" xfId="0" applyNumberFormat="1" applyFont="1" applyBorder="1" applyAlignment="1">
      <alignment vertical="center"/>
    </xf>
    <xf numFmtId="171" fontId="5" fillId="3" borderId="30" xfId="0" applyNumberFormat="1" applyFont="1" applyFill="1" applyBorder="1" applyAlignment="1">
      <alignment vertical="center"/>
    </xf>
    <xf numFmtId="171" fontId="5" fillId="0" borderId="3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30" xfId="0" applyFont="1" applyBorder="1" applyAlignment="1">
      <alignment horizontal="left" vertical="center" wrapText="1" indent="1"/>
    </xf>
    <xf numFmtId="176" fontId="5" fillId="0" borderId="3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171" fontId="6" fillId="3" borderId="32" xfId="0" applyNumberFormat="1" applyFont="1" applyFill="1" applyBorder="1" applyAlignment="1">
      <alignment vertical="center"/>
    </xf>
    <xf numFmtId="171" fontId="6" fillId="0" borderId="32" xfId="0" applyNumberFormat="1" applyFont="1" applyBorder="1" applyAlignment="1">
      <alignment vertical="center"/>
    </xf>
    <xf numFmtId="194" fontId="5" fillId="3" borderId="0" xfId="0" applyNumberFormat="1" applyFont="1" applyFill="1" applyAlignment="1">
      <alignment vertical="center"/>
    </xf>
    <xf numFmtId="194" fontId="5" fillId="0" borderId="0" xfId="0" applyNumberFormat="1" applyFont="1" applyAlignment="1">
      <alignment vertical="center"/>
    </xf>
    <xf numFmtId="171" fontId="5" fillId="3" borderId="7" xfId="0" applyNumberFormat="1" applyFont="1" applyFill="1" applyBorder="1" applyAlignment="1">
      <alignment vertical="center"/>
    </xf>
    <xf numFmtId="171" fontId="5" fillId="0" borderId="7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171" fontId="6" fillId="3" borderId="30" xfId="0" applyNumberFormat="1" applyFont="1" applyFill="1" applyBorder="1" applyAlignment="1">
      <alignment vertical="center"/>
    </xf>
    <xf numFmtId="171" fontId="6" fillId="0" borderId="30" xfId="0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8" fillId="0" borderId="0" xfId="335" applyFont="1" applyFill="1" applyBorder="1" applyAlignment="1">
      <alignment wrapText="1"/>
      <protection/>
    </xf>
    <xf numFmtId="0" fontId="7" fillId="0" borderId="0" xfId="335" applyFont="1" applyFill="1" applyBorder="1" applyAlignment="1">
      <alignment wrapText="1"/>
      <protection/>
    </xf>
    <xf numFmtId="0" fontId="8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Alignment="1">
      <alignment/>
    </xf>
    <xf numFmtId="3" fontId="8" fillId="0" borderId="0" xfId="0" applyNumberFormat="1" applyFont="1" applyAlignment="1">
      <alignment horizontal="left" vertical="center" wrapText="1"/>
    </xf>
    <xf numFmtId="3" fontId="7" fillId="0" borderId="0" xfId="0" applyNumberFormat="1" applyFont="1" applyAlignment="1">
      <alignment horizontal="left" vertical="center" wrapText="1"/>
    </xf>
    <xf numFmtId="3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horizontal="left" wrapText="1"/>
    </xf>
    <xf numFmtId="3" fontId="7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83" fillId="0" borderId="0" xfId="336" applyFont="1" applyFill="1" applyAlignment="1" applyProtection="1">
      <alignment wrapText="1"/>
      <protection locked="0"/>
    </xf>
  </cellXfs>
  <cellStyles count="366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/>
    <cellStyle name="40 % - Akzent1 2" xfId="34"/>
    <cellStyle name="40 % - Akzent2" xfId="35"/>
    <cellStyle name="40 % - Akzent2 2" xfId="36"/>
    <cellStyle name="40 % - Akzent3" xfId="37"/>
    <cellStyle name="40 % - Akzent3 2" xfId="38"/>
    <cellStyle name="40 % - Akzent4" xfId="39"/>
    <cellStyle name="40 % - Akzent4 2" xfId="40"/>
    <cellStyle name="40 % - Akzent5" xfId="41"/>
    <cellStyle name="40 % - Akzent5 2" xfId="42"/>
    <cellStyle name="40 % - Akzent6" xfId="43"/>
    <cellStyle name="40 % - Akzent6 2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1 2" xfId="52"/>
    <cellStyle name="60 % - Akzent2" xfId="53"/>
    <cellStyle name="60 % - Akzent2 2" xfId="54"/>
    <cellStyle name="60 % - Akzent3" xfId="55"/>
    <cellStyle name="60 % - Akzent3 2" xfId="56"/>
    <cellStyle name="60 % - Akzent4" xfId="57"/>
    <cellStyle name="60 % - Akzent4 2" xfId="58"/>
    <cellStyle name="60 % - Akzent5" xfId="59"/>
    <cellStyle name="60 % - Akzent5 2" xfId="60"/>
    <cellStyle name="60 % - Akzent6" xfId="61"/>
    <cellStyle name="60 % - Akzent6 2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 - 20%" xfId="69"/>
    <cellStyle name="Accent1 - 40%" xfId="70"/>
    <cellStyle name="Accent1 - 60%" xfId="71"/>
    <cellStyle name="Accent2 - 20%" xfId="72"/>
    <cellStyle name="Accent2 - 40%" xfId="73"/>
    <cellStyle name="Accent2 - 60%" xfId="74"/>
    <cellStyle name="Accent3 - 20%" xfId="75"/>
    <cellStyle name="Accent3 - 40%" xfId="76"/>
    <cellStyle name="Accent3 - 60%" xfId="77"/>
    <cellStyle name="Accent4 - 20%" xfId="78"/>
    <cellStyle name="Accent4 - 40%" xfId="79"/>
    <cellStyle name="Accent4 - 60%" xfId="80"/>
    <cellStyle name="Accent5 - 20%" xfId="81"/>
    <cellStyle name="Accent5 - 40%" xfId="82"/>
    <cellStyle name="Accent5 - 60%" xfId="83"/>
    <cellStyle name="Accent6 - 20%" xfId="84"/>
    <cellStyle name="Accent6 - 40%" xfId="85"/>
    <cellStyle name="Accent6 - 60%" xfId="86"/>
    <cellStyle name="Akzent1" xfId="87"/>
    <cellStyle name="Akzent1 2" xfId="88"/>
    <cellStyle name="Akzent1 3" xfId="89"/>
    <cellStyle name="Akzent1 4" xfId="90"/>
    <cellStyle name="Akzent2" xfId="91"/>
    <cellStyle name="Akzent2 2" xfId="92"/>
    <cellStyle name="Akzent2 3" xfId="93"/>
    <cellStyle name="Akzent2 4" xfId="94"/>
    <cellStyle name="Akzent3" xfId="95"/>
    <cellStyle name="Akzent3 2" xfId="96"/>
    <cellStyle name="Akzent3 3" xfId="97"/>
    <cellStyle name="Akzent3 4" xfId="98"/>
    <cellStyle name="Akzent4" xfId="99"/>
    <cellStyle name="Akzent4 2" xfId="100"/>
    <cellStyle name="Akzent4 3" xfId="101"/>
    <cellStyle name="Akzent4 4" xfId="102"/>
    <cellStyle name="Akzent5" xfId="103"/>
    <cellStyle name="Akzent5 2" xfId="104"/>
    <cellStyle name="Akzent5 3" xfId="105"/>
    <cellStyle name="Akzent5 4" xfId="106"/>
    <cellStyle name="Akzent6" xfId="107"/>
    <cellStyle name="Akzent6 2" xfId="108"/>
    <cellStyle name="Akzent6 3" xfId="109"/>
    <cellStyle name="Akzent6 4" xfId="110"/>
    <cellStyle name="Ausgabe" xfId="111"/>
    <cellStyle name="Ausgabe 2" xfId="112"/>
    <cellStyle name="Ausgabe 3" xfId="113"/>
    <cellStyle name="Ausgabe 4" xfId="114"/>
    <cellStyle name="Berechnung" xfId="115"/>
    <cellStyle name="Berechnung 2" xfId="116"/>
    <cellStyle name="Berechnung 3" xfId="117"/>
    <cellStyle name="Berechnung 4" xfId="118"/>
    <cellStyle name="Followed Hyperlink" xfId="119"/>
    <cellStyle name="Comma [0]" xfId="120"/>
    <cellStyle name="Eingabe" xfId="121"/>
    <cellStyle name="Eingabe 2" xfId="122"/>
    <cellStyle name="Eingabe 3" xfId="123"/>
    <cellStyle name="Eingabe 4" xfId="124"/>
    <cellStyle name="Emphasis 1" xfId="125"/>
    <cellStyle name="Emphasis 2" xfId="126"/>
    <cellStyle name="Emphasis 3" xfId="127"/>
    <cellStyle name="Ergebnis" xfId="128"/>
    <cellStyle name="Ergebnis 2" xfId="129"/>
    <cellStyle name="Ergebnis 3" xfId="130"/>
    <cellStyle name="Ergebnis 4" xfId="131"/>
    <cellStyle name="Erklärender Text" xfId="132"/>
    <cellStyle name="Erklärender Text 2" xfId="133"/>
    <cellStyle name="Erklärender Text 3" xfId="134"/>
    <cellStyle name="Gut" xfId="135"/>
    <cellStyle name="Gut 2" xfId="136"/>
    <cellStyle name="Gut 3" xfId="137"/>
    <cellStyle name="Gut 4" xfId="138"/>
    <cellStyle name="Gut 5" xfId="139"/>
    <cellStyle name="Hyperlink 2" xfId="140"/>
    <cellStyle name="Comma" xfId="141"/>
    <cellStyle name="Komma 2" xfId="142"/>
    <cellStyle name="Kopf einzelne" xfId="143"/>
    <cellStyle name="Kopf erste" xfId="144"/>
    <cellStyle name="Kopf letzte" xfId="145"/>
    <cellStyle name="Kopf letzte 2" xfId="146"/>
    <cellStyle name="Kopf letzte_Auf einen Blick OUT" xfId="147"/>
    <cellStyle name="Kopf mittlere" xfId="148"/>
    <cellStyle name="Kopf mittlere 2" xfId="149"/>
    <cellStyle name="Kopf mittlere 3" xfId="150"/>
    <cellStyle name="Kopf mittlere_Auf einen Blick OUT" xfId="151"/>
    <cellStyle name="Hyperlink" xfId="152"/>
    <cellStyle name="Neutral" xfId="153"/>
    <cellStyle name="Neutral 2" xfId="154"/>
    <cellStyle name="Neutral 3" xfId="155"/>
    <cellStyle name="Neutral 4" xfId="156"/>
    <cellStyle name="Neutral 5" xfId="157"/>
    <cellStyle name="Normal 3" xfId="158"/>
    <cellStyle name="Normal_Book2 Chart 1" xfId="159"/>
    <cellStyle name="Notiz" xfId="160"/>
    <cellStyle name="Notiz 2" xfId="161"/>
    <cellStyle name="Notiz 3" xfId="162"/>
    <cellStyle name="Notiz 4" xfId="163"/>
    <cellStyle name="Percent" xfId="164"/>
    <cellStyle name="Prozent 2" xfId="165"/>
    <cellStyle name="Prozent 3" xfId="166"/>
    <cellStyle name="Prozent 4" xfId="167"/>
    <cellStyle name="SAPBEXaggData" xfId="168"/>
    <cellStyle name="SAPBEXaggData 2" xfId="169"/>
    <cellStyle name="SAPBEXaggData 3" xfId="170"/>
    <cellStyle name="SAPBEXaggData 4" xfId="171"/>
    <cellStyle name="SAPBEXaggDataEmph" xfId="172"/>
    <cellStyle name="SAPBEXaggDataEmph 2" xfId="173"/>
    <cellStyle name="SAPBEXaggDataEmph 3" xfId="174"/>
    <cellStyle name="SAPBEXaggDataEmph 4" xfId="175"/>
    <cellStyle name="SAPBEXaggDataEmph_GEO genormt" xfId="176"/>
    <cellStyle name="SAPBEXaggItem" xfId="177"/>
    <cellStyle name="SAPBEXaggItem 2" xfId="178"/>
    <cellStyle name="SAPBEXaggItem 3" xfId="179"/>
    <cellStyle name="SAPBEXaggItem 4" xfId="180"/>
    <cellStyle name="SAPBEXaggItem 5" xfId="181"/>
    <cellStyle name="SAPBEXaggItem_GEO genormt" xfId="182"/>
    <cellStyle name="SAPBEXaggItemX" xfId="183"/>
    <cellStyle name="SAPBEXaggItemX 2" xfId="184"/>
    <cellStyle name="SAPBEXaggItemX 3" xfId="185"/>
    <cellStyle name="SAPBEXaggItemX 4" xfId="186"/>
    <cellStyle name="SAPBEXaggItemX_GEO genormt" xfId="187"/>
    <cellStyle name="SAPBEXchaText" xfId="188"/>
    <cellStyle name="SAPBEXchaText 2" xfId="189"/>
    <cellStyle name="SAPBEXchaText 3" xfId="190"/>
    <cellStyle name="SAPBEXchaText 4" xfId="191"/>
    <cellStyle name="SAPBEXchaText 5" xfId="192"/>
    <cellStyle name="SAPBEXchaText_ GB 2011 (VJ 2010)" xfId="193"/>
    <cellStyle name="SAPBEXexcBad7" xfId="194"/>
    <cellStyle name="SAPBEXexcBad7 2" xfId="195"/>
    <cellStyle name="SAPBEXexcBad7 3" xfId="196"/>
    <cellStyle name="SAPBEXexcBad7 4" xfId="197"/>
    <cellStyle name="SAPBEXexcBad8" xfId="198"/>
    <cellStyle name="SAPBEXexcBad8 2" xfId="199"/>
    <cellStyle name="SAPBEXexcBad8 3" xfId="200"/>
    <cellStyle name="SAPBEXexcBad8 4" xfId="201"/>
    <cellStyle name="SAPBEXexcBad9" xfId="202"/>
    <cellStyle name="SAPBEXexcBad9 2" xfId="203"/>
    <cellStyle name="SAPBEXexcBad9 3" xfId="204"/>
    <cellStyle name="SAPBEXexcBad9 4" xfId="205"/>
    <cellStyle name="SAPBEXexcCritical4" xfId="206"/>
    <cellStyle name="SAPBEXexcCritical4 2" xfId="207"/>
    <cellStyle name="SAPBEXexcCritical4 3" xfId="208"/>
    <cellStyle name="SAPBEXexcCritical4 4" xfId="209"/>
    <cellStyle name="SAPBEXexcCritical5" xfId="210"/>
    <cellStyle name="SAPBEXexcCritical5 2" xfId="211"/>
    <cellStyle name="SAPBEXexcCritical5 3" xfId="212"/>
    <cellStyle name="SAPBEXexcCritical5 4" xfId="213"/>
    <cellStyle name="SAPBEXexcCritical6" xfId="214"/>
    <cellStyle name="SAPBEXexcCritical6 2" xfId="215"/>
    <cellStyle name="SAPBEXexcCritical6 3" xfId="216"/>
    <cellStyle name="SAPBEXexcCritical6 4" xfId="217"/>
    <cellStyle name="SAPBEXexcGood1" xfId="218"/>
    <cellStyle name="SAPBEXexcGood1 2" xfId="219"/>
    <cellStyle name="SAPBEXexcGood1 3" xfId="220"/>
    <cellStyle name="SAPBEXexcGood1 4" xfId="221"/>
    <cellStyle name="SAPBEXexcGood2" xfId="222"/>
    <cellStyle name="SAPBEXexcGood2 2" xfId="223"/>
    <cellStyle name="SAPBEXexcGood2 3" xfId="224"/>
    <cellStyle name="SAPBEXexcGood2 4" xfId="225"/>
    <cellStyle name="SAPBEXexcGood3" xfId="226"/>
    <cellStyle name="SAPBEXexcGood3 2" xfId="227"/>
    <cellStyle name="SAPBEXexcGood3 3" xfId="228"/>
    <cellStyle name="SAPBEXexcGood3 4" xfId="229"/>
    <cellStyle name="SAPBEXfilterDrill" xfId="230"/>
    <cellStyle name="SAPBEXfilterDrill 2" xfId="231"/>
    <cellStyle name="SAPBEXfilterDrill 3" xfId="232"/>
    <cellStyle name="SAPBEXfilterDrill 4" xfId="233"/>
    <cellStyle name="SAPBEXfilterItem" xfId="234"/>
    <cellStyle name="SAPBEXfilterItem 2" xfId="235"/>
    <cellStyle name="SAPBEXfilterItem 3" xfId="236"/>
    <cellStyle name="SAPBEXfilterText" xfId="237"/>
    <cellStyle name="SAPBEXfilterText 2" xfId="238"/>
    <cellStyle name="SAPBEXfilterText 3" xfId="239"/>
    <cellStyle name="SAPBEXformats" xfId="240"/>
    <cellStyle name="SAPBEXformats 2" xfId="241"/>
    <cellStyle name="SAPBEXformats 3" xfId="242"/>
    <cellStyle name="SAPBEXformats 4" xfId="243"/>
    <cellStyle name="SAPBEXformats 5" xfId="244"/>
    <cellStyle name="SAPBEXformats_ GB 2011 (VJ 2010)" xfId="245"/>
    <cellStyle name="SAPBEXheaderItem" xfId="246"/>
    <cellStyle name="SAPBEXheaderItem 2" xfId="247"/>
    <cellStyle name="SAPBEXheaderItem 3" xfId="248"/>
    <cellStyle name="SAPBEXheaderItem 4" xfId="249"/>
    <cellStyle name="SAPBEXheaderText" xfId="250"/>
    <cellStyle name="SAPBEXheaderText 2" xfId="251"/>
    <cellStyle name="SAPBEXheaderText 3" xfId="252"/>
    <cellStyle name="SAPBEXheaderText 4" xfId="253"/>
    <cellStyle name="SAPBEXHLevel0" xfId="254"/>
    <cellStyle name="SAPBEXHLevel0 2" xfId="255"/>
    <cellStyle name="SAPBEXHLevel0 3" xfId="256"/>
    <cellStyle name="SAPBEXHLevel0 4" xfId="257"/>
    <cellStyle name="SAPBEXHLevel0 5" xfId="258"/>
    <cellStyle name="SAPBEXHLevel0X" xfId="259"/>
    <cellStyle name="SAPBEXHLevel0X 2" xfId="260"/>
    <cellStyle name="SAPBEXHLevel0X 3" xfId="261"/>
    <cellStyle name="SAPBEXHLevel0X 4" xfId="262"/>
    <cellStyle name="SAPBEXHLevel1" xfId="263"/>
    <cellStyle name="SAPBEXHLevel1 2" xfId="264"/>
    <cellStyle name="SAPBEXHLevel1 3" xfId="265"/>
    <cellStyle name="SAPBEXHLevel1 4" xfId="266"/>
    <cellStyle name="SAPBEXHLevel1X" xfId="267"/>
    <cellStyle name="SAPBEXHLevel1X 2" xfId="268"/>
    <cellStyle name="SAPBEXHLevel1X 3" xfId="269"/>
    <cellStyle name="SAPBEXHLevel2" xfId="270"/>
    <cellStyle name="SAPBEXHLevel2 2" xfId="271"/>
    <cellStyle name="SAPBEXHLevel2 3" xfId="272"/>
    <cellStyle name="SAPBEXHLevel2 4" xfId="273"/>
    <cellStyle name="SAPBEXHLevel2X" xfId="274"/>
    <cellStyle name="SAPBEXHLevel2X 2" xfId="275"/>
    <cellStyle name="SAPBEXHLevel2X 3" xfId="276"/>
    <cellStyle name="SAPBEXHLevel3" xfId="277"/>
    <cellStyle name="SAPBEXHLevel3 2" xfId="278"/>
    <cellStyle name="SAPBEXHLevel3 3" xfId="279"/>
    <cellStyle name="SAPBEXHLevel3 4" xfId="280"/>
    <cellStyle name="SAPBEXHLevel3X" xfId="281"/>
    <cellStyle name="SAPBEXHLevel3X 2" xfId="282"/>
    <cellStyle name="SAPBEXHLevel3X 3" xfId="283"/>
    <cellStyle name="SAPBEXinputData" xfId="284"/>
    <cellStyle name="SAPBEXItemHeader" xfId="285"/>
    <cellStyle name="SAPBEXresData" xfId="286"/>
    <cellStyle name="SAPBEXresData 2" xfId="287"/>
    <cellStyle name="SAPBEXresData 3" xfId="288"/>
    <cellStyle name="SAPBEXresDataEmph" xfId="289"/>
    <cellStyle name="SAPBEXresDataEmph 2" xfId="290"/>
    <cellStyle name="SAPBEXresDataEmph 3" xfId="291"/>
    <cellStyle name="SAPBEXresItem" xfId="292"/>
    <cellStyle name="SAPBEXresItem 2" xfId="293"/>
    <cellStyle name="SAPBEXresItem 3" xfId="294"/>
    <cellStyle name="SAPBEXresItem 4" xfId="295"/>
    <cellStyle name="SAPBEXresItem_GEO genormt" xfId="296"/>
    <cellStyle name="SAPBEXresItemX" xfId="297"/>
    <cellStyle name="SAPBEXresItemX 2" xfId="298"/>
    <cellStyle name="SAPBEXresItemX 3" xfId="299"/>
    <cellStyle name="SAPBEXresItemX 4" xfId="300"/>
    <cellStyle name="SAPBEXresItemX_GEO genormt" xfId="301"/>
    <cellStyle name="SAPBEXstdData" xfId="302"/>
    <cellStyle name="SAPBEXstdData 2" xfId="303"/>
    <cellStyle name="SAPBEXstdData 3" xfId="304"/>
    <cellStyle name="SAPBEXstdData 4" xfId="305"/>
    <cellStyle name="SAPBEXstdDataEmph" xfId="306"/>
    <cellStyle name="SAPBEXstdDataEmph 2" xfId="307"/>
    <cellStyle name="SAPBEXstdDataEmph 3" xfId="308"/>
    <cellStyle name="SAPBEXstdDataEmph 4" xfId="309"/>
    <cellStyle name="SAPBEXstdDataEmph_GEO genormt" xfId="310"/>
    <cellStyle name="SAPBEXstdItem" xfId="311"/>
    <cellStyle name="SAPBEXstdItem 2" xfId="312"/>
    <cellStyle name="SAPBEXstdItem 3" xfId="313"/>
    <cellStyle name="SAPBEXstdItem 4" xfId="314"/>
    <cellStyle name="SAPBEXstdItem 5" xfId="315"/>
    <cellStyle name="SAPBEXstdItemX" xfId="316"/>
    <cellStyle name="SAPBEXstdItemX 2" xfId="317"/>
    <cellStyle name="SAPBEXstdItemX 3" xfId="318"/>
    <cellStyle name="SAPBEXstdItemX 4" xfId="319"/>
    <cellStyle name="SAPBEXtitle" xfId="320"/>
    <cellStyle name="SAPBEXtitle 2" xfId="321"/>
    <cellStyle name="SAPBEXtitle 3" xfId="322"/>
    <cellStyle name="SAPBEXunassignedItem" xfId="323"/>
    <cellStyle name="SAPBEXunassignedItem 2" xfId="324"/>
    <cellStyle name="SAPBEXundefined" xfId="325"/>
    <cellStyle name="SAPBEXundefined 2" xfId="326"/>
    <cellStyle name="SAPBEXundefined 3" xfId="327"/>
    <cellStyle name="SAPBEXundefined 4" xfId="328"/>
    <cellStyle name="Schlecht" xfId="329"/>
    <cellStyle name="Schlecht 2" xfId="330"/>
    <cellStyle name="Schlecht 3" xfId="331"/>
    <cellStyle name="Schlecht 4" xfId="332"/>
    <cellStyle name="Sheet Title" xfId="333"/>
    <cellStyle name="Standard 10" xfId="334"/>
    <cellStyle name="Standard 2" xfId="335"/>
    <cellStyle name="Standard 2 2" xfId="336"/>
    <cellStyle name="Standard 3" xfId="337"/>
    <cellStyle name="Standard 4" xfId="338"/>
    <cellStyle name="Standard 5" xfId="339"/>
    <cellStyle name="Standard 6" xfId="340"/>
    <cellStyle name="Standard 7" xfId="341"/>
    <cellStyle name="Standard 8" xfId="342"/>
    <cellStyle name="Standard 8 2" xfId="343"/>
    <cellStyle name="Standard 9" xfId="344"/>
    <cellStyle name="Summe" xfId="345"/>
    <cellStyle name="Tabellentitel" xfId="346"/>
    <cellStyle name="Überschrift" xfId="347"/>
    <cellStyle name="Überschrift 1" xfId="348"/>
    <cellStyle name="Überschrift 1 2" xfId="349"/>
    <cellStyle name="Überschrift 1 3" xfId="350"/>
    <cellStyle name="Überschrift 1 4" xfId="351"/>
    <cellStyle name="Überschrift 2" xfId="352"/>
    <cellStyle name="Überschrift 2 2" xfId="353"/>
    <cellStyle name="Überschrift 2 3" xfId="354"/>
    <cellStyle name="Überschrift 2 4" xfId="355"/>
    <cellStyle name="Überschrift 3" xfId="356"/>
    <cellStyle name="Überschrift 3 2" xfId="357"/>
    <cellStyle name="Überschrift 3 3" xfId="358"/>
    <cellStyle name="Überschrift 3 4" xfId="359"/>
    <cellStyle name="Überschrift 4" xfId="360"/>
    <cellStyle name="Überschrift 4 2" xfId="361"/>
    <cellStyle name="Überschrift 4 3" xfId="362"/>
    <cellStyle name="Überschrift 4 4" xfId="363"/>
    <cellStyle name="Überschrift 5" xfId="364"/>
    <cellStyle name="Verknüpfte Zelle" xfId="365"/>
    <cellStyle name="Verknüpfte Zelle 2" xfId="366"/>
    <cellStyle name="Verknüpfte Zelle 3" xfId="367"/>
    <cellStyle name="Verknüpfte Zelle 4" xfId="368"/>
    <cellStyle name="Currency" xfId="369"/>
    <cellStyle name="Currency [0]" xfId="370"/>
    <cellStyle name="Warnender Text" xfId="371"/>
    <cellStyle name="Warnender Text 2" xfId="372"/>
    <cellStyle name="Warnender Text 3" xfId="373"/>
    <cellStyle name="Warnender Text 4" xfId="374"/>
    <cellStyle name="Zelle überprüfen" xfId="375"/>
    <cellStyle name="Zelle überprüfen 2" xfId="376"/>
    <cellStyle name="Zelle überprüfen 3" xfId="377"/>
    <cellStyle name="Zelle überprüfen 4" xfId="378"/>
    <cellStyle name="Zwischensumme" xfId="379"/>
  </cellStyles>
  <dxfs count="8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000099"/>
      <rgbColor rgb="002E40AB"/>
      <rgbColor rgb="00687DC3"/>
      <rgbColor rgb="00909FD3"/>
      <rgbColor rgb="00BDC6E5"/>
      <rgbColor rgb="00F1A500"/>
      <rgbColor rgb="00F9C66D"/>
      <rgbColor rgb="00FCDDA9"/>
      <rgbColor rgb="00686868"/>
      <rgbColor rgb="00979797"/>
      <rgbColor rgb="00CCCCCC"/>
      <rgbColor rgb="00DEDEDE"/>
      <rgbColor rgb="00E6E6E6"/>
      <rgbColor rgb="00F0F0F0"/>
      <rgbColor rgb="00FFFFFF"/>
      <rgbColor rgb="00FFFF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0</xdr:row>
      <xdr:rowOff>171450</xdr:rowOff>
    </xdr:from>
    <xdr:to>
      <xdr:col>4</xdr:col>
      <xdr:colOff>1047750</xdr:colOff>
      <xdr:row>1</xdr:row>
      <xdr:rowOff>171450</xdr:rowOff>
    </xdr:to>
    <xdr:pic>
      <xdr:nvPicPr>
        <xdr:cNvPr id="1" name="Picture 4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10125" y="171450"/>
          <a:ext cx="2095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1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800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1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103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1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00650" y="0"/>
          <a:ext cx="135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1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485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0</xdr:row>
      <xdr:rowOff>0</xdr:rowOff>
    </xdr:from>
    <xdr:to>
      <xdr:col>5</xdr:col>
      <xdr:colOff>1047750</xdr:colOff>
      <xdr:row>0</xdr:row>
      <xdr:rowOff>0</xdr:rowOff>
    </xdr:to>
    <xdr:pic>
      <xdr:nvPicPr>
        <xdr:cNvPr id="1" name="Picture 1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572375" y="0"/>
          <a:ext cx="177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1047750</xdr:colOff>
      <xdr:row>0</xdr:row>
      <xdr:rowOff>0</xdr:rowOff>
    </xdr:from>
    <xdr:to>
      <xdr:col>6</xdr:col>
      <xdr:colOff>1047750</xdr:colOff>
      <xdr:row>0</xdr:row>
      <xdr:rowOff>0</xdr:rowOff>
    </xdr:to>
    <xdr:pic>
      <xdr:nvPicPr>
        <xdr:cNvPr id="1" name="Picture 1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753475" y="0"/>
          <a:ext cx="3143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1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134225" y="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yenbw.sharepoint.com/sites/FinanzberichteArbeitsgruppe-Excel-MasterFinanzkennzahlen/Shared%20Documents/Excel-Master%20Finanzkennzahlen/2022%20-%20Q1/Masterdatei%20finanziell%20Q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usi-Checks"/>
      <sheetName val="Translations"/>
      <sheetName val="KeyFigures"/>
      <sheetName val="A_GPE"/>
      <sheetName val="A_GuV"/>
      <sheetName val="A_Bilanz"/>
      <sheetName val="A_Cashflow"/>
      <sheetName val="A_EK-Spiegel"/>
      <sheetName val="A_Konskreis"/>
      <sheetName val="A_ErstkonsValeco"/>
      <sheetName val="A_ErstkonsPlusnet"/>
      <sheetName val="A_ErstkonsHoheSee"/>
      <sheetName val="A_ErstkonsAlbatros"/>
      <sheetName val="A_ErstkonsPWP"/>
      <sheetName val="A_IFRS9"/>
      <sheetName val="A_IFRS16"/>
      <sheetName val="A_ND"/>
      <sheetName val="A_WUD"/>
      <sheetName val="A_1_UE1"/>
      <sheetName val="A_1_UE2"/>
      <sheetName val="A_1_UE3"/>
      <sheetName val="A_1_UE4"/>
      <sheetName val="A_1_UE5"/>
      <sheetName val="A_2_sbE"/>
      <sheetName val="A_3_MA"/>
      <sheetName val="A_4_PA"/>
      <sheetName val="A_4_MA"/>
      <sheetName val="A_5_sbA"/>
      <sheetName val="A_6_Afa"/>
      <sheetName val="A_7_Beterg"/>
      <sheetName val="A_8_Finerg"/>
      <sheetName val="A_8_Finzinsen"/>
      <sheetName val="A_8_Gesamt"/>
      <sheetName val="A_9_Ertragst"/>
      <sheetName val="A_9_latSt"/>
      <sheetName val="A_9_Überl"/>
      <sheetName val="A_10_Spiegelakt"/>
      <sheetName val="A_10_SpiegelVJ"/>
      <sheetName val="A_10_Exploration"/>
      <sheetName val="A_10_CGU"/>
      <sheetName val="A_11_Spiegelakt"/>
      <sheetName val="A_11_SpiegelVJ"/>
      <sheetName val="A_11_Invest"/>
      <sheetName val="A_Leasing_Spiegel"/>
      <sheetName val="A_Leasing_Verb"/>
      <sheetName val="A_Leasing_GuV"/>
      <sheetName val="A_Leasing_fix"/>
      <sheetName val="A_Leasing_CFR"/>
      <sheetName val="A_Leasing_Zahlung"/>
      <sheetName val="A_Leasing_Fin_Nominal"/>
      <sheetName val="A_Leasing_Invest"/>
      <sheetName val="A_FinLease_GuV"/>
      <sheetName val="A_Operate_Lease"/>
      <sheetName val="A_Operate_Lease_GuV"/>
      <sheetName val="A_12_Equity"/>
      <sheetName val="A_13_Spiegelakt"/>
      <sheetName val="A_13_SpiegelVJ"/>
      <sheetName val="A_13_Leasing"/>
      <sheetName val="A_14_Ford"/>
      <sheetName val="A_15_sonstVW"/>
      <sheetName val="A_15_Leasing"/>
      <sheetName val="A_15_Fällig"/>
      <sheetName val="A_16_FinVW"/>
      <sheetName val="A_18_EK1"/>
      <sheetName val="A_18_EK2"/>
      <sheetName val="A_18_EK3"/>
      <sheetName val="A_18_EK4"/>
      <sheetName val="A_18_EK5"/>
      <sheetName val="A_18_EK6"/>
      <sheetName val="A_19_RSt1"/>
      <sheetName val="A_19_RSt2"/>
      <sheetName val="A_19_RSt3"/>
      <sheetName val="A_19_RSt4"/>
      <sheetName val="A_19_RSt5"/>
      <sheetName val="A_19_RSt6"/>
      <sheetName val="A_19_RSt7"/>
      <sheetName val="A_19_RSt8"/>
      <sheetName val="A_19_RSt9"/>
      <sheetName val="A_19_RSt10"/>
      <sheetName val="A_19_RSt11"/>
      <sheetName val="A_19_RSt12"/>
      <sheetName val="A_20_latSt1"/>
      <sheetName val="A_20_latSt2"/>
      <sheetName val="A_20_latSt3"/>
      <sheetName val="A_20_latSt4"/>
      <sheetName val="A_21_Verb1"/>
      <sheetName val="A_21_Verb2"/>
      <sheetName val="A_21_Verb3"/>
      <sheetName val="A_21_Verb4"/>
      <sheetName val="A_21_Verb7"/>
      <sheetName val="A_21_Verb8"/>
      <sheetName val="A_21_Verb9"/>
      <sheetName val="A_22_HfsA"/>
      <sheetName val="A_22_HfsP"/>
      <sheetName val="A_23_Ergebnis"/>
      <sheetName val="A_24_1"/>
      <sheetName val="A_24_2"/>
      <sheetName val="A_24_3"/>
      <sheetName val="A_24_4"/>
      <sheetName val="A_24_5"/>
      <sheetName val="A_24_6"/>
      <sheetName val="A_24_7"/>
      <sheetName val="A_24_8"/>
      <sheetName val="A_24_9"/>
      <sheetName val="A_24_9_VJ"/>
      <sheetName val="A_24_10"/>
      <sheetName val="A_24_10_VJ"/>
      <sheetName val="A_24_11"/>
      <sheetName val="A_24_11_VJ"/>
      <sheetName val="A_24_12"/>
      <sheetName val="A_24_13"/>
      <sheetName val="A_24_14"/>
      <sheetName val="A_24_15"/>
      <sheetName val="A_24_16"/>
      <sheetName val="A_24_17"/>
      <sheetName val="A_24_18"/>
      <sheetName val="A_24_19"/>
      <sheetName val="A_24_20"/>
      <sheetName val="A_25_Eventual"/>
      <sheetName val="A_27_WP"/>
      <sheetName val="A_31_CFR1"/>
      <sheetName val="A_31_CFR2"/>
      <sheetName val="A_21_Verb5"/>
      <sheetName val="A_21_Verb6"/>
      <sheetName val="A_33_Segment1"/>
      <sheetName val="A_33_Segment2"/>
      <sheetName val="A_33_Segment3"/>
      <sheetName val="A_33_Segment4"/>
      <sheetName val="A_33_Segment5"/>
      <sheetName val="A_33_Segment6"/>
      <sheetName val="A_33_Segment7"/>
      <sheetName val="A_34_nahe"/>
      <sheetName val="LB_MJÜ"/>
      <sheetName val="LB_Kennzahlen"/>
      <sheetName val="LB_Stromabsatz"/>
      <sheetName val="LB_Gasabsatz"/>
      <sheetName val="LB_Außenumsatz"/>
      <sheetName val="LB_Adjusted_EBITDA_Segmente"/>
      <sheetName val="LB_Adjusted_EBITDA_Anteil_Segm"/>
      <sheetName val="LB_Adjusted_EBITDA_Nachhaltige"/>
      <sheetName val="LB_Neutrales EBITDA"/>
      <sheetName val="LB_Konzernüberschuss"/>
      <sheetName val="LB_Grüne_Anleihe_1"/>
      <sheetName val="LB_Grüne_Anleihe_2"/>
      <sheetName val="LB_Grüne_Anleihe_3"/>
      <sheetName val="LB_Investitionen"/>
      <sheetName val="LB_Investitionen_Nachhaltig"/>
      <sheetName val="LB_RCF"/>
      <sheetName val="LB_FCF"/>
      <sheetName val="LB_Innenfinanzierungskraft"/>
      <sheetName val="LB_CF kurz"/>
      <sheetName val="LB_Bilanz kurz"/>
      <sheetName val="LB_Nettoschulden"/>
      <sheetName val="LB_Bilanz_AG"/>
      <sheetName val="LB_GuV_AG"/>
      <sheetName val="LB_Verg_EBT"/>
      <sheetName val="LB_Verg_FFO"/>
      <sheetName val="LB_Verg_ROA"/>
      <sheetName val="LB_Verg_VW_SA"/>
      <sheetName val="LB_Wertbeitrag_akt"/>
      <sheetName val="LB_Wertbeitrag_V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zoomScalePageLayoutView="0" workbookViewId="0" topLeftCell="A1">
      <selection activeCell="G14" sqref="G14"/>
    </sheetView>
  </sheetViews>
  <sheetFormatPr defaultColWidth="11.19921875" defaultRowHeight="14.25"/>
  <cols>
    <col min="1" max="1" width="3.59765625" style="1" customWidth="1"/>
    <col min="2" max="2" width="35.8984375" style="1" customWidth="1"/>
    <col min="3" max="16384" width="11" style="1" customWidth="1"/>
  </cols>
  <sheetData>
    <row r="1" spans="1:7" ht="20.25">
      <c r="A1" s="204" t="s">
        <v>1</v>
      </c>
      <c r="B1" s="204"/>
      <c r="C1" s="204"/>
      <c r="D1" s="204"/>
      <c r="E1" s="204"/>
      <c r="F1" s="204"/>
      <c r="G1" s="204"/>
    </row>
    <row r="2" spans="1:7" ht="15" customHeight="1">
      <c r="A2" s="14" t="s">
        <v>140</v>
      </c>
      <c r="B2" s="14"/>
      <c r="C2" s="17"/>
      <c r="D2" s="17"/>
      <c r="E2" s="17"/>
      <c r="F2" s="17"/>
      <c r="G2" s="17"/>
    </row>
    <row r="4" spans="2:5" ht="15">
      <c r="B4" s="13" t="s">
        <v>76</v>
      </c>
      <c r="C4" s="13"/>
      <c r="D4" s="13"/>
      <c r="E4" s="13"/>
    </row>
    <row r="5" spans="2:7" ht="15">
      <c r="B5" s="33" t="s">
        <v>77</v>
      </c>
      <c r="C5" s="33"/>
      <c r="D5" s="13"/>
      <c r="E5" s="13"/>
      <c r="F5" s="13"/>
      <c r="G5" s="13"/>
    </row>
    <row r="6" spans="2:7" ht="15">
      <c r="B6" s="33" t="s">
        <v>85</v>
      </c>
      <c r="C6" s="13"/>
      <c r="D6" s="13"/>
      <c r="E6" s="13"/>
      <c r="F6" s="13"/>
      <c r="G6" s="13"/>
    </row>
    <row r="7" ht="15">
      <c r="B7" s="13" t="s">
        <v>78</v>
      </c>
    </row>
    <row r="8" spans="2:6" ht="15" customHeight="1">
      <c r="B8" s="13" t="s">
        <v>100</v>
      </c>
      <c r="C8" s="13"/>
      <c r="D8" s="13"/>
      <c r="E8" s="13"/>
      <c r="F8" s="13"/>
    </row>
    <row r="9" ht="15">
      <c r="B9" s="13" t="s">
        <v>87</v>
      </c>
    </row>
    <row r="10" ht="15">
      <c r="B10" s="13" t="s">
        <v>79</v>
      </c>
    </row>
    <row r="11" ht="15">
      <c r="B11" s="13" t="s">
        <v>109</v>
      </c>
    </row>
    <row r="12" spans="2:7" ht="15">
      <c r="B12" s="13"/>
      <c r="C12" s="13"/>
      <c r="D12" s="13"/>
      <c r="E12" s="13"/>
      <c r="F12" s="13"/>
      <c r="G12" s="13"/>
    </row>
    <row r="13" ht="15">
      <c r="B13" s="6"/>
    </row>
    <row r="15" ht="15">
      <c r="B15" s="31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showGridLines="0" zoomScalePageLayoutView="0" workbookViewId="0" topLeftCell="A13">
      <selection activeCell="C10" sqref="C10"/>
    </sheetView>
  </sheetViews>
  <sheetFormatPr defaultColWidth="11.19921875" defaultRowHeight="14.25"/>
  <cols>
    <col min="1" max="1" width="58.69921875" style="2" customWidth="1"/>
    <col min="2" max="3" width="11.59765625" style="2" customWidth="1"/>
    <col min="4" max="16384" width="11" style="2" customWidth="1"/>
  </cols>
  <sheetData>
    <row r="1" spans="1:3" ht="18">
      <c r="A1" s="16" t="s">
        <v>80</v>
      </c>
      <c r="B1" s="16"/>
      <c r="C1" s="16"/>
    </row>
    <row r="2" spans="1:3" ht="15" customHeight="1">
      <c r="A2" s="16"/>
      <c r="B2" s="16"/>
      <c r="C2" s="16"/>
    </row>
    <row r="3" spans="1:3" ht="15">
      <c r="A3" s="15"/>
      <c r="B3" s="15"/>
      <c r="C3" s="15"/>
    </row>
    <row r="4" spans="1:4" ht="26.25">
      <c r="A4" s="133" t="s">
        <v>116</v>
      </c>
      <c r="B4" s="134" t="s">
        <v>141</v>
      </c>
      <c r="C4" s="135" t="s">
        <v>142</v>
      </c>
      <c r="D4" s="134" t="s">
        <v>143</v>
      </c>
    </row>
    <row r="5" spans="1:4" ht="15" customHeight="1">
      <c r="A5" s="136" t="s">
        <v>62</v>
      </c>
      <c r="B5" s="137">
        <v>13884.3</v>
      </c>
      <c r="C5" s="138">
        <v>6987.9</v>
      </c>
      <c r="D5" s="137">
        <v>98.7</v>
      </c>
    </row>
    <row r="6" spans="1:4" ht="15" customHeight="1">
      <c r="A6" s="105" t="s">
        <v>63</v>
      </c>
      <c r="B6" s="137">
        <v>-159.8</v>
      </c>
      <c r="C6" s="138">
        <v>-160.7</v>
      </c>
      <c r="D6" s="137">
        <v>-0.6</v>
      </c>
    </row>
    <row r="7" spans="1:4" ht="15" customHeight="1" thickBot="1">
      <c r="A7" s="139" t="s">
        <v>37</v>
      </c>
      <c r="B7" s="140">
        <v>13724.5</v>
      </c>
      <c r="C7" s="141">
        <v>6827.2</v>
      </c>
      <c r="D7" s="140">
        <v>101.02677525193344</v>
      </c>
    </row>
    <row r="8" spans="1:4" ht="15" customHeight="1">
      <c r="A8" s="142" t="s">
        <v>38</v>
      </c>
      <c r="B8" s="143">
        <v>36.5</v>
      </c>
      <c r="C8" s="144">
        <v>29.9</v>
      </c>
      <c r="D8" s="137">
        <v>22.1</v>
      </c>
    </row>
    <row r="9" spans="1:4" ht="15" customHeight="1">
      <c r="A9" s="136" t="s">
        <v>124</v>
      </c>
      <c r="B9" s="137">
        <v>47.5</v>
      </c>
      <c r="C9" s="138">
        <v>36.4</v>
      </c>
      <c r="D9" s="137">
        <v>30.5</v>
      </c>
    </row>
    <row r="10" spans="1:4" ht="15" customHeight="1">
      <c r="A10" s="105" t="s">
        <v>39</v>
      </c>
      <c r="B10" s="137">
        <v>2010.1</v>
      </c>
      <c r="C10" s="138">
        <v>210.8</v>
      </c>
      <c r="D10" s="137" t="s">
        <v>68</v>
      </c>
    </row>
    <row r="11" spans="1:4" ht="15" customHeight="1">
      <c r="A11" s="136" t="s">
        <v>40</v>
      </c>
      <c r="B11" s="137">
        <v>-12178.9</v>
      </c>
      <c r="C11" s="138">
        <v>-5320.9</v>
      </c>
      <c r="D11" s="137">
        <v>128.9</v>
      </c>
    </row>
    <row r="12" spans="1:4" ht="15" customHeight="1">
      <c r="A12" s="105" t="s">
        <v>41</v>
      </c>
      <c r="B12" s="137">
        <v>-606.1</v>
      </c>
      <c r="C12" s="138">
        <v>-566.9</v>
      </c>
      <c r="D12" s="137">
        <v>6.9</v>
      </c>
    </row>
    <row r="13" spans="1:4" ht="15" customHeight="1">
      <c r="A13" s="145" t="s">
        <v>130</v>
      </c>
      <c r="B13" s="137">
        <v>-3</v>
      </c>
      <c r="C13" s="138">
        <v>-10.2</v>
      </c>
      <c r="D13" s="137">
        <v>-70.6</v>
      </c>
    </row>
    <row r="14" spans="1:4" ht="15" customHeight="1">
      <c r="A14" s="105" t="s">
        <v>42</v>
      </c>
      <c r="B14" s="137">
        <v>-1679.4</v>
      </c>
      <c r="C14" s="138">
        <v>-396</v>
      </c>
      <c r="D14" s="137" t="s">
        <v>68</v>
      </c>
    </row>
    <row r="15" spans="1:4" s="28" customFormat="1" ht="15" customHeight="1" thickBot="1">
      <c r="A15" s="139" t="s">
        <v>0</v>
      </c>
      <c r="B15" s="140">
        <v>1351.2000000000007</v>
      </c>
      <c r="C15" s="141">
        <v>810.3</v>
      </c>
      <c r="D15" s="140">
        <v>66.8</v>
      </c>
    </row>
    <row r="16" spans="1:4" ht="15" customHeight="1">
      <c r="A16" s="142" t="s">
        <v>125</v>
      </c>
      <c r="B16" s="143">
        <v>-383.9</v>
      </c>
      <c r="C16" s="144">
        <v>-369</v>
      </c>
      <c r="D16" s="143">
        <v>4</v>
      </c>
    </row>
    <row r="17" spans="1:4" ht="15" customHeight="1" thickBot="1">
      <c r="A17" s="139" t="s">
        <v>47</v>
      </c>
      <c r="B17" s="140">
        <v>967.3</v>
      </c>
      <c r="C17" s="141">
        <v>441.3</v>
      </c>
      <c r="D17" s="140">
        <v>119.2</v>
      </c>
    </row>
    <row r="18" spans="1:4" ht="15" customHeight="1">
      <c r="A18" s="142" t="s">
        <v>52</v>
      </c>
      <c r="B18" s="143">
        <v>66.3</v>
      </c>
      <c r="C18" s="144">
        <v>28.5</v>
      </c>
      <c r="D18" s="143">
        <v>132.6</v>
      </c>
    </row>
    <row r="19" spans="1:4" ht="15" customHeight="1">
      <c r="A19" s="146" t="s">
        <v>65</v>
      </c>
      <c r="B19" s="147">
        <v>13.9</v>
      </c>
      <c r="C19" s="148">
        <v>18.4</v>
      </c>
      <c r="D19" s="147">
        <v>-24.5</v>
      </c>
    </row>
    <row r="20" spans="1:4" ht="15" customHeight="1">
      <c r="A20" s="149" t="s">
        <v>75</v>
      </c>
      <c r="B20" s="147">
        <v>52.4</v>
      </c>
      <c r="C20" s="148">
        <v>10.100000000000001</v>
      </c>
      <c r="D20" s="147" t="s">
        <v>68</v>
      </c>
    </row>
    <row r="21" spans="1:4" ht="15" customHeight="1">
      <c r="A21" s="105" t="s">
        <v>48</v>
      </c>
      <c r="B21" s="137">
        <v>-42.80000000000001</v>
      </c>
      <c r="C21" s="138">
        <v>55</v>
      </c>
      <c r="D21" s="137" t="s">
        <v>68</v>
      </c>
    </row>
    <row r="22" spans="1:4" ht="15" customHeight="1">
      <c r="A22" s="146" t="s">
        <v>81</v>
      </c>
      <c r="B22" s="147">
        <v>182.70000000000002</v>
      </c>
      <c r="C22" s="148">
        <v>189.4</v>
      </c>
      <c r="D22" s="147">
        <v>-3.5</v>
      </c>
    </row>
    <row r="23" spans="1:4" ht="15" customHeight="1">
      <c r="A23" s="146" t="s">
        <v>49</v>
      </c>
      <c r="B23" s="147">
        <v>-225.50000000000003</v>
      </c>
      <c r="C23" s="148">
        <v>-134.4</v>
      </c>
      <c r="D23" s="147">
        <v>67.8</v>
      </c>
    </row>
    <row r="24" spans="1:4" ht="15" customHeight="1" thickBot="1">
      <c r="A24" s="139" t="s">
        <v>50</v>
      </c>
      <c r="B24" s="140">
        <v>990.8</v>
      </c>
      <c r="C24" s="141">
        <v>524.8</v>
      </c>
      <c r="D24" s="140">
        <v>88.8</v>
      </c>
    </row>
    <row r="25" spans="1:4" ht="15" customHeight="1">
      <c r="A25" s="142" t="s">
        <v>60</v>
      </c>
      <c r="B25" s="143">
        <v>-230.4</v>
      </c>
      <c r="C25" s="144">
        <v>-130.1</v>
      </c>
      <c r="D25" s="143">
        <v>77.1</v>
      </c>
    </row>
    <row r="26" spans="1:4" ht="15" customHeight="1" thickBot="1">
      <c r="A26" s="139" t="s">
        <v>148</v>
      </c>
      <c r="B26" s="140">
        <v>760.4</v>
      </c>
      <c r="C26" s="141">
        <v>394.7</v>
      </c>
      <c r="D26" s="140">
        <v>92.7</v>
      </c>
    </row>
    <row r="27" spans="1:4" ht="15" customHeight="1">
      <c r="A27" s="150" t="s">
        <v>67</v>
      </c>
      <c r="B27" s="151">
        <v>154.1</v>
      </c>
      <c r="C27" s="152">
        <v>73.6</v>
      </c>
      <c r="D27" s="151">
        <v>109.4</v>
      </c>
    </row>
    <row r="28" spans="1:4" ht="15" customHeight="1">
      <c r="A28" s="146" t="s">
        <v>135</v>
      </c>
      <c r="B28" s="147">
        <v>606.3</v>
      </c>
      <c r="C28" s="148">
        <v>321.1</v>
      </c>
      <c r="D28" s="147">
        <v>88.8</v>
      </c>
    </row>
    <row r="29" spans="1:4" s="15" customFormat="1" ht="15">
      <c r="A29" s="105"/>
      <c r="B29" s="106"/>
      <c r="C29" s="107"/>
      <c r="D29" s="106"/>
    </row>
    <row r="30" spans="1:4" s="15" customFormat="1" ht="15.75" thickBot="1">
      <c r="A30" s="153" t="s">
        <v>136</v>
      </c>
      <c r="B30" s="154">
        <v>270.855</v>
      </c>
      <c r="C30" s="155">
        <v>270.855</v>
      </c>
      <c r="D30" s="156">
        <v>0</v>
      </c>
    </row>
    <row r="31" spans="1:4" ht="15.75" thickBot="1">
      <c r="A31" s="153" t="s">
        <v>160</v>
      </c>
      <c r="B31" s="157">
        <v>2.24</v>
      </c>
      <c r="C31" s="158">
        <v>1.19</v>
      </c>
      <c r="D31" s="156">
        <v>88.8</v>
      </c>
    </row>
    <row r="32" spans="1:3" ht="15">
      <c r="A32" s="7"/>
      <c r="B32" s="7"/>
      <c r="C32" s="7"/>
    </row>
    <row r="33" spans="1:3" ht="15">
      <c r="A33" s="104" t="s">
        <v>137</v>
      </c>
      <c r="B33" s="7"/>
      <c r="C33" s="7"/>
    </row>
    <row r="34" spans="1:3" ht="15">
      <c r="A34" s="32" t="s">
        <v>138</v>
      </c>
      <c r="B34" s="25"/>
      <c r="C34" s="32"/>
    </row>
    <row r="35" ht="15">
      <c r="A35" s="36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zoomScalePageLayoutView="0" workbookViewId="0" topLeftCell="A1">
      <selection activeCell="H19" sqref="H19"/>
    </sheetView>
  </sheetViews>
  <sheetFormatPr defaultColWidth="11.19921875" defaultRowHeight="14.25"/>
  <cols>
    <col min="1" max="1" width="32.5" style="2" customWidth="1"/>
    <col min="2" max="4" width="11.59765625" style="2" customWidth="1"/>
    <col min="5" max="16384" width="11" style="2" customWidth="1"/>
  </cols>
  <sheetData>
    <row r="1" spans="1:4" ht="18">
      <c r="A1" s="205" t="s">
        <v>77</v>
      </c>
      <c r="B1" s="205"/>
      <c r="C1" s="205"/>
      <c r="D1" s="205"/>
    </row>
    <row r="2" spans="1:4" ht="15">
      <c r="A2" s="4"/>
      <c r="B2" s="8"/>
      <c r="C2" s="8"/>
      <c r="D2" s="8"/>
    </row>
    <row r="3" spans="1:4" ht="15">
      <c r="A3" s="5"/>
      <c r="B3" s="9"/>
      <c r="C3" s="9"/>
      <c r="D3" s="29"/>
    </row>
    <row r="4" spans="1:5" s="28" customFormat="1" ht="25.5">
      <c r="A4" s="18" t="s">
        <v>149</v>
      </c>
      <c r="B4" s="41" t="s">
        <v>141</v>
      </c>
      <c r="C4" s="42" t="s">
        <v>142</v>
      </c>
      <c r="D4" s="42" t="s">
        <v>118</v>
      </c>
      <c r="E4" s="43" t="s">
        <v>144</v>
      </c>
    </row>
    <row r="5" spans="1:5" ht="15">
      <c r="A5" s="26" t="s">
        <v>132</v>
      </c>
      <c r="B5" s="52">
        <v>103.3</v>
      </c>
      <c r="C5" s="53">
        <v>123.6</v>
      </c>
      <c r="D5" s="53">
        <v>-16.4</v>
      </c>
      <c r="E5" s="54">
        <v>344</v>
      </c>
    </row>
    <row r="6" spans="1:5" ht="15">
      <c r="A6" s="26" t="s">
        <v>126</v>
      </c>
      <c r="B6" s="49">
        <v>352.7</v>
      </c>
      <c r="C6" s="50">
        <v>370.5</v>
      </c>
      <c r="D6" s="50">
        <v>-4.8</v>
      </c>
      <c r="E6" s="51">
        <v>1263</v>
      </c>
    </row>
    <row r="7" spans="1:5" ht="15">
      <c r="A7" s="26" t="s">
        <v>131</v>
      </c>
      <c r="B7" s="52">
        <v>821.1</v>
      </c>
      <c r="C7" s="53">
        <v>373.9</v>
      </c>
      <c r="D7" s="53">
        <v>119.6</v>
      </c>
      <c r="E7" s="54">
        <v>1539.6999999999998</v>
      </c>
    </row>
    <row r="8" spans="1:5" ht="15">
      <c r="A8" s="26" t="s">
        <v>73</v>
      </c>
      <c r="B8" s="57">
        <v>-92.1</v>
      </c>
      <c r="C8" s="58">
        <v>-53.89999999999996</v>
      </c>
      <c r="D8" s="58">
        <v>-70.9</v>
      </c>
      <c r="E8" s="59">
        <v>-187.39999999999964</v>
      </c>
    </row>
    <row r="9" spans="1:5" ht="15.75" thickBot="1">
      <c r="A9" s="18" t="s">
        <v>13</v>
      </c>
      <c r="B9" s="60">
        <v>1185</v>
      </c>
      <c r="C9" s="61">
        <v>814.1</v>
      </c>
      <c r="D9" s="61">
        <v>45.6</v>
      </c>
      <c r="E9" s="62">
        <v>2959.3</v>
      </c>
    </row>
    <row r="11" spans="1:4" ht="15">
      <c r="A11" s="207" t="s">
        <v>163</v>
      </c>
      <c r="B11" s="207"/>
      <c r="C11" s="207"/>
      <c r="D11" s="207"/>
    </row>
    <row r="12" ht="15">
      <c r="A12" s="32"/>
    </row>
    <row r="13" ht="15">
      <c r="A13" s="32"/>
    </row>
    <row r="15" spans="1:4" ht="36" customHeight="1">
      <c r="A15" s="206" t="s">
        <v>85</v>
      </c>
      <c r="B15" s="206"/>
      <c r="C15" s="206"/>
      <c r="D15" s="206"/>
    </row>
    <row r="18" spans="1:4" ht="25.5">
      <c r="A18" s="18" t="s">
        <v>145</v>
      </c>
      <c r="B18" s="41" t="s">
        <v>141</v>
      </c>
      <c r="C18" s="42" t="s">
        <v>142</v>
      </c>
      <c r="D18" s="43" t="s">
        <v>144</v>
      </c>
    </row>
    <row r="19" spans="1:4" ht="15">
      <c r="A19" s="26" t="s">
        <v>132</v>
      </c>
      <c r="B19" s="52">
        <v>8.7</v>
      </c>
      <c r="C19" s="53">
        <v>15.2</v>
      </c>
      <c r="D19" s="54">
        <v>11.600000000000001</v>
      </c>
    </row>
    <row r="20" spans="1:4" ht="15">
      <c r="A20" s="26" t="s">
        <v>126</v>
      </c>
      <c r="B20" s="52">
        <v>29.799999999999997</v>
      </c>
      <c r="C20" s="53">
        <v>45.5</v>
      </c>
      <c r="D20" s="54">
        <v>42.699999999999996</v>
      </c>
    </row>
    <row r="21" spans="1:4" ht="15">
      <c r="A21" s="26" t="s">
        <v>131</v>
      </c>
      <c r="B21" s="49">
        <v>69.3</v>
      </c>
      <c r="C21" s="50">
        <v>45.9</v>
      </c>
      <c r="D21" s="51">
        <v>52</v>
      </c>
    </row>
    <row r="22" spans="1:4" ht="15">
      <c r="A22" s="26" t="s">
        <v>73</v>
      </c>
      <c r="B22" s="57">
        <v>-7.8</v>
      </c>
      <c r="C22" s="58">
        <v>-6.6000000000000005</v>
      </c>
      <c r="D22" s="59">
        <v>-6.3</v>
      </c>
    </row>
    <row r="23" spans="1:4" ht="15.75" thickBot="1">
      <c r="A23" s="18" t="s">
        <v>13</v>
      </c>
      <c r="B23" s="60">
        <v>100</v>
      </c>
      <c r="C23" s="61">
        <v>100</v>
      </c>
      <c r="D23" s="62">
        <v>100</v>
      </c>
    </row>
    <row r="25" spans="1:4" ht="15">
      <c r="A25" s="207" t="s">
        <v>163</v>
      </c>
      <c r="B25" s="207"/>
      <c r="C25" s="207"/>
      <c r="D25" s="207"/>
    </row>
  </sheetData>
  <sheetProtection/>
  <mergeCells count="4">
    <mergeCell ref="A1:D1"/>
    <mergeCell ref="A15:D15"/>
    <mergeCell ref="A25:D25"/>
    <mergeCell ref="A11:D11"/>
  </mergeCells>
  <conditionalFormatting sqref="D5:D8">
    <cfRule type="cellIs" priority="1" dxfId="7" operator="notBetween" stopIfTrue="1">
      <formula>-199.9</formula>
      <formula>199.9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zoomScalePageLayoutView="0" workbookViewId="0" topLeftCell="A31">
      <selection activeCell="C1" sqref="C1"/>
    </sheetView>
  </sheetViews>
  <sheetFormatPr defaultColWidth="45.59765625" defaultRowHeight="14.25"/>
  <cols>
    <col min="1" max="1" width="45.59765625" style="2" customWidth="1"/>
    <col min="2" max="3" width="11.59765625" style="2" customWidth="1"/>
    <col min="4" max="6" width="45.59765625" style="0" customWidth="1"/>
    <col min="7" max="16384" width="45.59765625" style="2" customWidth="1"/>
  </cols>
  <sheetData>
    <row r="1" spans="1:3" ht="18">
      <c r="A1" s="10" t="s">
        <v>83</v>
      </c>
      <c r="B1" s="6"/>
      <c r="C1" s="6"/>
    </row>
    <row r="2" spans="1:3" ht="18">
      <c r="A2" s="10"/>
      <c r="B2" s="6"/>
      <c r="C2" s="6"/>
    </row>
    <row r="3" spans="1:3" ht="15">
      <c r="A3" s="208"/>
      <c r="B3" s="208"/>
      <c r="C3" s="19"/>
    </row>
    <row r="4" spans="1:3" ht="15">
      <c r="A4" s="20" t="s">
        <v>116</v>
      </c>
      <c r="B4" s="159" t="s">
        <v>146</v>
      </c>
      <c r="C4" s="160" t="s">
        <v>147</v>
      </c>
    </row>
    <row r="5" spans="1:3" ht="15">
      <c r="A5" s="21"/>
      <c r="B5" s="161"/>
      <c r="C5" s="162"/>
    </row>
    <row r="6" spans="1:3" ht="15.75" thickBot="1">
      <c r="A6" s="163" t="s">
        <v>14</v>
      </c>
      <c r="B6" s="164"/>
      <c r="C6" s="165"/>
    </row>
    <row r="7" spans="1:3" ht="15">
      <c r="A7" s="11" t="s">
        <v>15</v>
      </c>
      <c r="B7" s="44"/>
      <c r="C7" s="63"/>
    </row>
    <row r="8" spans="1:6" ht="15">
      <c r="A8" s="23" t="s">
        <v>16</v>
      </c>
      <c r="B8" s="45">
        <v>3421.2</v>
      </c>
      <c r="C8" s="46">
        <v>3417</v>
      </c>
      <c r="D8" s="55" t="s">
        <v>117</v>
      </c>
      <c r="E8" s="55"/>
      <c r="F8" s="55"/>
    </row>
    <row r="9" spans="1:6" ht="15">
      <c r="A9" s="23" t="s">
        <v>17</v>
      </c>
      <c r="B9" s="45">
        <v>20442.6</v>
      </c>
      <c r="C9" s="46">
        <v>20364.4</v>
      </c>
      <c r="D9" s="55" t="s">
        <v>117</v>
      </c>
      <c r="E9" s="55"/>
      <c r="F9" s="55"/>
    </row>
    <row r="10" spans="1:6" ht="15">
      <c r="A10" s="7" t="s">
        <v>18</v>
      </c>
      <c r="B10" s="45">
        <v>1121.1</v>
      </c>
      <c r="C10" s="46">
        <v>1017.9</v>
      </c>
      <c r="D10" s="55" t="s">
        <v>117</v>
      </c>
      <c r="E10" s="55"/>
      <c r="F10" s="55"/>
    </row>
    <row r="11" spans="1:6" ht="15">
      <c r="A11" s="23" t="s">
        <v>19</v>
      </c>
      <c r="B11" s="45">
        <v>6662.3</v>
      </c>
      <c r="C11" s="46">
        <v>6744.3</v>
      </c>
      <c r="D11" s="55" t="s">
        <v>117</v>
      </c>
      <c r="E11" s="55"/>
      <c r="F11" s="55"/>
    </row>
    <row r="12" spans="1:6" ht="15">
      <c r="A12" s="23" t="s">
        <v>20</v>
      </c>
      <c r="B12" s="45">
        <v>327.6</v>
      </c>
      <c r="C12" s="46">
        <v>330.2</v>
      </c>
      <c r="D12" s="55" t="s">
        <v>117</v>
      </c>
      <c r="E12" s="55"/>
      <c r="F12" s="55"/>
    </row>
    <row r="13" spans="1:6" ht="15">
      <c r="A13" s="7" t="s">
        <v>74</v>
      </c>
      <c r="B13" s="45">
        <v>2728.1</v>
      </c>
      <c r="C13" s="46">
        <v>2243.5</v>
      </c>
      <c r="D13" s="55" t="s">
        <v>117</v>
      </c>
      <c r="E13" s="55"/>
      <c r="F13" s="55"/>
    </row>
    <row r="14" spans="1:6" ht="15">
      <c r="A14" s="23" t="s">
        <v>21</v>
      </c>
      <c r="B14" s="45">
        <v>793</v>
      </c>
      <c r="C14" s="46">
        <v>1115.2</v>
      </c>
      <c r="D14" s="55" t="s">
        <v>117</v>
      </c>
      <c r="E14" s="55"/>
      <c r="F14" s="55"/>
    </row>
    <row r="15" spans="1:6" ht="15">
      <c r="A15" s="11"/>
      <c r="B15" s="64">
        <v>35495.899999999994</v>
      </c>
      <c r="C15" s="65">
        <v>35232.5</v>
      </c>
      <c r="D15" s="55" t="s">
        <v>117</v>
      </c>
      <c r="E15" s="55"/>
      <c r="F15" s="55"/>
    </row>
    <row r="16" spans="1:6" ht="15">
      <c r="A16" s="24" t="s">
        <v>22</v>
      </c>
      <c r="B16" s="47"/>
      <c r="C16" s="48"/>
      <c r="D16" s="55" t="s">
        <v>117</v>
      </c>
      <c r="E16" s="55"/>
      <c r="F16" s="55"/>
    </row>
    <row r="17" spans="1:6" ht="15">
      <c r="A17" s="23" t="s">
        <v>23</v>
      </c>
      <c r="B17" s="45">
        <v>3264.8</v>
      </c>
      <c r="C17" s="46">
        <v>2290.3</v>
      </c>
      <c r="D17" s="55" t="s">
        <v>117</v>
      </c>
      <c r="E17" s="55"/>
      <c r="F17" s="55"/>
    </row>
    <row r="18" spans="1:6" ht="15">
      <c r="A18" s="23" t="s">
        <v>24</v>
      </c>
      <c r="B18" s="45">
        <v>836.9</v>
      </c>
      <c r="C18" s="46">
        <v>1174.1</v>
      </c>
      <c r="D18" s="55" t="s">
        <v>117</v>
      </c>
      <c r="E18" s="55"/>
      <c r="F18" s="55"/>
    </row>
    <row r="19" spans="1:6" ht="15">
      <c r="A19" s="23" t="s">
        <v>20</v>
      </c>
      <c r="B19" s="45">
        <v>8395.4</v>
      </c>
      <c r="C19" s="46">
        <v>5952.5</v>
      </c>
      <c r="D19" s="55" t="s">
        <v>117</v>
      </c>
      <c r="E19" s="55"/>
      <c r="F19" s="55"/>
    </row>
    <row r="20" spans="1:6" ht="15">
      <c r="A20" s="7" t="s">
        <v>25</v>
      </c>
      <c r="B20" s="45">
        <v>24205.7</v>
      </c>
      <c r="C20" s="46">
        <v>19916.7</v>
      </c>
      <c r="D20" s="55" t="s">
        <v>117</v>
      </c>
      <c r="E20" s="55"/>
      <c r="F20" s="55"/>
    </row>
    <row r="21" spans="1:6" ht="15">
      <c r="A21" s="23" t="s">
        <v>26</v>
      </c>
      <c r="B21" s="45">
        <v>9906.5</v>
      </c>
      <c r="C21" s="46">
        <v>6653.1</v>
      </c>
      <c r="D21" s="55" t="s">
        <v>117</v>
      </c>
      <c r="E21" s="55"/>
      <c r="F21" s="55"/>
    </row>
    <row r="22" spans="1:6" ht="15">
      <c r="A22" s="11"/>
      <c r="B22" s="64">
        <v>46609.3</v>
      </c>
      <c r="C22" s="65">
        <v>35986.7</v>
      </c>
      <c r="D22" s="55" t="s">
        <v>117</v>
      </c>
      <c r="E22" s="55"/>
      <c r="F22" s="55"/>
    </row>
    <row r="23" spans="1:6" ht="15">
      <c r="A23" s="133" t="s">
        <v>54</v>
      </c>
      <c r="B23" s="45">
        <v>3.3</v>
      </c>
      <c r="C23" s="46">
        <v>54</v>
      </c>
      <c r="D23" s="55" t="s">
        <v>117</v>
      </c>
      <c r="E23" s="55"/>
      <c r="F23" s="55"/>
    </row>
    <row r="24" spans="1:6" ht="15">
      <c r="A24" s="24"/>
      <c r="B24" s="64">
        <v>46612.600000000006</v>
      </c>
      <c r="C24" s="65">
        <v>36040.7</v>
      </c>
      <c r="D24" s="55" t="s">
        <v>117</v>
      </c>
      <c r="E24" s="55"/>
      <c r="F24" s="55"/>
    </row>
    <row r="25" spans="1:6" ht="15.75" thickBot="1">
      <c r="A25" s="11"/>
      <c r="B25" s="66">
        <v>82108.5</v>
      </c>
      <c r="C25" s="67">
        <v>71273.2</v>
      </c>
      <c r="D25" s="55" t="s">
        <v>117</v>
      </c>
      <c r="E25" s="55"/>
      <c r="F25" s="55"/>
    </row>
    <row r="26" spans="1:6" ht="15.75" thickBot="1">
      <c r="A26" s="163" t="s">
        <v>27</v>
      </c>
      <c r="B26" s="166"/>
      <c r="C26" s="167"/>
      <c r="D26" s="55" t="s">
        <v>117</v>
      </c>
      <c r="E26" s="55"/>
      <c r="F26" s="55"/>
    </row>
    <row r="27" spans="1:6" ht="15">
      <c r="A27" s="21" t="s">
        <v>28</v>
      </c>
      <c r="B27" s="22"/>
      <c r="C27" s="168"/>
      <c r="D27" s="55" t="s">
        <v>117</v>
      </c>
      <c r="E27" s="55"/>
      <c r="F27" s="55"/>
    </row>
    <row r="28" spans="1:6" ht="15">
      <c r="A28" s="11" t="s">
        <v>84</v>
      </c>
      <c r="B28" s="45"/>
      <c r="C28" s="46"/>
      <c r="D28" s="55" t="s">
        <v>117</v>
      </c>
      <c r="E28" s="55"/>
      <c r="F28" s="55"/>
    </row>
    <row r="29" spans="1:6" ht="15">
      <c r="A29" s="23" t="s">
        <v>29</v>
      </c>
      <c r="B29" s="45">
        <v>708.1</v>
      </c>
      <c r="C29" s="46">
        <v>708.1</v>
      </c>
      <c r="D29" s="55" t="s">
        <v>117</v>
      </c>
      <c r="E29" s="55"/>
      <c r="F29" s="55"/>
    </row>
    <row r="30" spans="1:6" ht="15">
      <c r="A30" s="7" t="s">
        <v>30</v>
      </c>
      <c r="B30" s="45">
        <v>774.2</v>
      </c>
      <c r="C30" s="46">
        <v>774.2</v>
      </c>
      <c r="D30" s="55" t="s">
        <v>117</v>
      </c>
      <c r="E30" s="55"/>
      <c r="F30" s="55"/>
    </row>
    <row r="31" spans="1:6" ht="15">
      <c r="A31" s="23" t="s">
        <v>31</v>
      </c>
      <c r="B31" s="45">
        <v>6348.4</v>
      </c>
      <c r="C31" s="46">
        <v>5742.1</v>
      </c>
      <c r="D31" s="55" t="s">
        <v>117</v>
      </c>
      <c r="E31" s="55"/>
      <c r="F31" s="55"/>
    </row>
    <row r="32" spans="1:6" ht="15">
      <c r="A32" s="23" t="s">
        <v>32</v>
      </c>
      <c r="B32" s="45">
        <v>-204.1</v>
      </c>
      <c r="C32" s="46">
        <v>-204.1</v>
      </c>
      <c r="D32" s="55" t="s">
        <v>117</v>
      </c>
      <c r="E32" s="55"/>
      <c r="F32" s="55"/>
    </row>
    <row r="33" spans="1:6" ht="15">
      <c r="A33" s="7" t="s">
        <v>55</v>
      </c>
      <c r="B33" s="45">
        <v>-1455.9</v>
      </c>
      <c r="C33" s="46">
        <v>-2372.9</v>
      </c>
      <c r="D33" s="55" t="s">
        <v>117</v>
      </c>
      <c r="E33" s="55"/>
      <c r="F33" s="55"/>
    </row>
    <row r="34" spans="1:6" ht="15">
      <c r="A34" s="24"/>
      <c r="B34" s="64">
        <v>6170.699999999999</v>
      </c>
      <c r="C34" s="65">
        <v>4647.4</v>
      </c>
      <c r="D34" s="55" t="s">
        <v>117</v>
      </c>
      <c r="E34" s="55"/>
      <c r="F34" s="55"/>
    </row>
    <row r="35" spans="1:6" ht="15">
      <c r="A35" s="7" t="s">
        <v>58</v>
      </c>
      <c r="B35" s="45">
        <v>4113.5</v>
      </c>
      <c r="C35" s="46">
        <v>3851.9</v>
      </c>
      <c r="D35" s="55" t="s">
        <v>117</v>
      </c>
      <c r="E35" s="55"/>
      <c r="F35" s="55"/>
    </row>
    <row r="36" spans="1:6" ht="15">
      <c r="A36" s="24"/>
      <c r="B36" s="64">
        <v>10284.199999999999</v>
      </c>
      <c r="C36" s="65">
        <v>8499.3</v>
      </c>
      <c r="D36" s="55" t="s">
        <v>117</v>
      </c>
      <c r="E36" s="55"/>
      <c r="F36" s="55"/>
    </row>
    <row r="37" spans="1:6" ht="15">
      <c r="A37" s="11" t="s">
        <v>33</v>
      </c>
      <c r="B37" s="45"/>
      <c r="C37" s="46"/>
      <c r="D37" s="55" t="s">
        <v>117</v>
      </c>
      <c r="E37" s="55"/>
      <c r="F37" s="55"/>
    </row>
    <row r="38" spans="1:6" ht="15">
      <c r="A38" s="23" t="s">
        <v>56</v>
      </c>
      <c r="B38" s="45">
        <v>12814.8</v>
      </c>
      <c r="C38" s="46">
        <v>14089.5</v>
      </c>
      <c r="D38" s="55" t="s">
        <v>117</v>
      </c>
      <c r="E38" s="55"/>
      <c r="F38" s="55"/>
    </row>
    <row r="39" spans="1:6" ht="15">
      <c r="A39" s="7" t="s">
        <v>21</v>
      </c>
      <c r="B39" s="45">
        <v>1178.6</v>
      </c>
      <c r="C39" s="46">
        <v>1018.3</v>
      </c>
      <c r="D39" s="55" t="s">
        <v>117</v>
      </c>
      <c r="E39" s="55"/>
      <c r="F39" s="55"/>
    </row>
    <row r="40" spans="1:6" ht="15">
      <c r="A40" s="23" t="s">
        <v>34</v>
      </c>
      <c r="B40" s="45">
        <v>9148.7</v>
      </c>
      <c r="C40" s="46">
        <v>9182.5</v>
      </c>
      <c r="D40" s="55" t="s">
        <v>117</v>
      </c>
      <c r="E40" s="55"/>
      <c r="F40" s="55"/>
    </row>
    <row r="41" spans="1:6" ht="15">
      <c r="A41" s="7" t="s">
        <v>35</v>
      </c>
      <c r="B41" s="45">
        <v>4726.8</v>
      </c>
      <c r="C41" s="46">
        <v>4240.700000000001</v>
      </c>
      <c r="D41" s="55" t="s">
        <v>117</v>
      </c>
      <c r="E41" s="55"/>
      <c r="F41" s="55"/>
    </row>
    <row r="42" spans="1:6" ht="15">
      <c r="A42" s="24"/>
      <c r="B42" s="64">
        <v>27868.899999999998</v>
      </c>
      <c r="C42" s="65">
        <v>28531</v>
      </c>
      <c r="D42" s="55" t="s">
        <v>117</v>
      </c>
      <c r="E42" s="55"/>
      <c r="F42" s="55"/>
    </row>
    <row r="43" spans="1:6" ht="15">
      <c r="A43" s="11" t="s">
        <v>59</v>
      </c>
      <c r="B43" s="45"/>
      <c r="C43" s="46"/>
      <c r="D43" s="55" t="s">
        <v>117</v>
      </c>
      <c r="E43" s="55"/>
      <c r="F43" s="55"/>
    </row>
    <row r="44" spans="1:6" ht="15">
      <c r="A44" s="23" t="s">
        <v>56</v>
      </c>
      <c r="B44" s="45">
        <v>2791.7</v>
      </c>
      <c r="C44" s="46">
        <v>2676.5</v>
      </c>
      <c r="D44" s="55" t="s">
        <v>117</v>
      </c>
      <c r="E44" s="55"/>
      <c r="F44" s="55"/>
    </row>
    <row r="45" spans="1:6" ht="15">
      <c r="A45" s="7" t="s">
        <v>34</v>
      </c>
      <c r="B45" s="45">
        <v>5337.1</v>
      </c>
      <c r="C45" s="46">
        <v>2067.9</v>
      </c>
      <c r="D45" s="55" t="s">
        <v>117</v>
      </c>
      <c r="E45" s="55"/>
      <c r="F45" s="55"/>
    </row>
    <row r="46" spans="1:6" ht="15">
      <c r="A46" s="23" t="s">
        <v>36</v>
      </c>
      <c r="B46" s="45">
        <v>9350.4</v>
      </c>
      <c r="C46" s="46">
        <v>6475.8</v>
      </c>
      <c r="D46" s="55" t="s">
        <v>117</v>
      </c>
      <c r="E46" s="55"/>
      <c r="F46" s="55"/>
    </row>
    <row r="47" spans="1:6" ht="15">
      <c r="A47" s="23" t="s">
        <v>35</v>
      </c>
      <c r="B47" s="45">
        <v>26476.2</v>
      </c>
      <c r="C47" s="46">
        <v>23022.7</v>
      </c>
      <c r="D47" s="55" t="s">
        <v>117</v>
      </c>
      <c r="E47" s="55"/>
      <c r="F47" s="55"/>
    </row>
    <row r="48" spans="1:6" ht="15">
      <c r="A48" s="23"/>
      <c r="B48" s="64">
        <v>43955.4</v>
      </c>
      <c r="C48" s="65">
        <v>34242.9</v>
      </c>
      <c r="D48" s="55" t="s">
        <v>117</v>
      </c>
      <c r="E48" s="55"/>
      <c r="F48" s="55"/>
    </row>
    <row r="49" spans="1:6" ht="15.75" thickBot="1">
      <c r="A49" s="11"/>
      <c r="B49" s="66">
        <v>82108.5</v>
      </c>
      <c r="C49" s="67">
        <v>71273.20000000001</v>
      </c>
      <c r="D49" s="55" t="s">
        <v>117</v>
      </c>
      <c r="E49" s="55"/>
      <c r="F49" s="55"/>
    </row>
    <row r="50" ht="15">
      <c r="A50" s="3"/>
    </row>
    <row r="51" spans="1:3" ht="15">
      <c r="A51" s="39"/>
      <c r="B51" s="35"/>
      <c r="C51" s="35"/>
    </row>
    <row r="52" spans="1:3" ht="15">
      <c r="A52" s="35"/>
      <c r="B52" s="35"/>
      <c r="C52" s="35"/>
    </row>
    <row r="53" spans="1:3" ht="15">
      <c r="A53" s="35"/>
      <c r="B53" s="35"/>
      <c r="C53" s="35"/>
    </row>
  </sheetData>
  <sheetProtection/>
  <mergeCells count="1">
    <mergeCell ref="A3:B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tabSelected="1" zoomScalePageLayoutView="0" workbookViewId="0" topLeftCell="A1">
      <selection activeCell="H14" sqref="H14"/>
    </sheetView>
  </sheetViews>
  <sheetFormatPr defaultColWidth="11.19921875" defaultRowHeight="14.25"/>
  <cols>
    <col min="1" max="1" width="43.3984375" style="2" customWidth="1"/>
    <col min="2" max="4" width="11.59765625" style="2" customWidth="1"/>
    <col min="5" max="16384" width="11" style="2" customWidth="1"/>
  </cols>
  <sheetData>
    <row r="1" spans="1:4" ht="18" customHeight="1">
      <c r="A1" s="206" t="s">
        <v>100</v>
      </c>
      <c r="B1" s="206"/>
      <c r="C1" s="206"/>
      <c r="D1" s="206"/>
    </row>
    <row r="2" ht="15" customHeight="1">
      <c r="A2" s="12"/>
    </row>
    <row r="3" ht="15">
      <c r="D3" s="30"/>
    </row>
    <row r="4" spans="1:5" ht="25.5">
      <c r="A4" s="18" t="s">
        <v>115</v>
      </c>
      <c r="B4" s="41" t="s">
        <v>141</v>
      </c>
      <c r="C4" s="42" t="s">
        <v>142</v>
      </c>
      <c r="D4" s="41" t="s">
        <v>82</v>
      </c>
      <c r="E4" s="43" t="s">
        <v>144</v>
      </c>
    </row>
    <row r="5" spans="1:5" ht="15">
      <c r="A5" s="27" t="s">
        <v>167</v>
      </c>
      <c r="B5" s="56">
        <v>499.8</v>
      </c>
      <c r="C5" s="68">
        <v>572.1999999999999</v>
      </c>
      <c r="D5" s="56">
        <v>-12.7</v>
      </c>
      <c r="E5" s="69">
        <v>2808.5000000000005</v>
      </c>
    </row>
    <row r="6" spans="1:5" ht="15">
      <c r="A6" s="78" t="s">
        <v>127</v>
      </c>
      <c r="B6" s="52">
        <v>-59.2</v>
      </c>
      <c r="C6" s="53">
        <v>-5</v>
      </c>
      <c r="D6" s="52" t="s">
        <v>68</v>
      </c>
      <c r="E6" s="54">
        <v>-20.4</v>
      </c>
    </row>
    <row r="7" spans="1:5" ht="15">
      <c r="A7" s="34" t="s">
        <v>72</v>
      </c>
      <c r="B7" s="52">
        <v>-3.5</v>
      </c>
      <c r="C7" s="53">
        <v>-135</v>
      </c>
      <c r="D7" s="52">
        <v>-97.4</v>
      </c>
      <c r="E7" s="54">
        <v>-147.9</v>
      </c>
    </row>
    <row r="8" spans="1:5" ht="15">
      <c r="A8" s="26" t="s">
        <v>119</v>
      </c>
      <c r="B8" s="52">
        <v>0</v>
      </c>
      <c r="C8" s="53">
        <v>-0.3</v>
      </c>
      <c r="D8" s="52">
        <v>-100</v>
      </c>
      <c r="E8" s="54">
        <v>-1.1</v>
      </c>
    </row>
    <row r="9" spans="1:5" ht="15">
      <c r="A9" s="26" t="s">
        <v>101</v>
      </c>
      <c r="B9" s="52">
        <v>-35.3</v>
      </c>
      <c r="C9" s="53">
        <v>-57.7</v>
      </c>
      <c r="D9" s="52">
        <v>-38.8</v>
      </c>
      <c r="E9" s="54">
        <v>-167.89999999999998</v>
      </c>
    </row>
    <row r="10" spans="1:5" ht="15">
      <c r="A10" s="18" t="s">
        <v>53</v>
      </c>
      <c r="B10" s="56">
        <v>-98</v>
      </c>
      <c r="C10" s="68">
        <v>-198</v>
      </c>
      <c r="D10" s="56">
        <v>-50.5</v>
      </c>
      <c r="E10" s="69">
        <v>-337.29999999999995</v>
      </c>
    </row>
    <row r="11" spans="1:5" ht="15.75" thickBot="1">
      <c r="A11" s="18" t="s">
        <v>102</v>
      </c>
      <c r="B11" s="66">
        <v>401.8</v>
      </c>
      <c r="C11" s="67">
        <v>374.19999999999993</v>
      </c>
      <c r="D11" s="66">
        <v>7.4</v>
      </c>
      <c r="E11" s="67">
        <v>2471.2000000000007</v>
      </c>
    </row>
    <row r="12" ht="15"/>
    <row r="13" spans="1:4" ht="15">
      <c r="A13" s="207" t="s">
        <v>164</v>
      </c>
      <c r="B13" s="213"/>
      <c r="C13" s="213"/>
      <c r="D13" s="213"/>
    </row>
    <row r="14" spans="1:4" ht="22.5" customHeight="1">
      <c r="A14" s="211" t="s">
        <v>165</v>
      </c>
      <c r="B14" s="212"/>
      <c r="C14" s="212"/>
      <c r="D14" s="212"/>
    </row>
    <row r="15" spans="1:4" ht="27" customHeight="1">
      <c r="A15" s="211" t="s">
        <v>166</v>
      </c>
      <c r="B15" s="212"/>
      <c r="C15" s="212"/>
      <c r="D15" s="212"/>
    </row>
    <row r="16" spans="1:4" ht="24.75" customHeight="1">
      <c r="A16" s="209"/>
      <c r="B16" s="209"/>
      <c r="C16" s="209"/>
      <c r="D16" s="209"/>
    </row>
    <row r="17" spans="1:4" ht="24.75" customHeight="1">
      <c r="A17" s="209"/>
      <c r="B17" s="209"/>
      <c r="C17" s="209"/>
      <c r="D17" s="209"/>
    </row>
    <row r="18" spans="1:4" ht="27.75" customHeight="1">
      <c r="A18" s="210"/>
      <c r="B18" s="210"/>
      <c r="C18" s="210"/>
      <c r="D18" s="210"/>
    </row>
  </sheetData>
  <sheetProtection/>
  <mergeCells count="7">
    <mergeCell ref="A17:D17"/>
    <mergeCell ref="A18:D18"/>
    <mergeCell ref="A14:D14"/>
    <mergeCell ref="A1:D1"/>
    <mergeCell ref="A16:D16"/>
    <mergeCell ref="A15:D15"/>
    <mergeCell ref="A13:D13"/>
  </mergeCells>
  <conditionalFormatting sqref="B6:C8">
    <cfRule type="cellIs" priority="6" dxfId="7" operator="notBetween" stopIfTrue="1">
      <formula>-199.9</formula>
      <formula>199.9</formula>
    </cfRule>
  </conditionalFormatting>
  <conditionalFormatting sqref="E6:E8">
    <cfRule type="cellIs" priority="3" dxfId="7" operator="notBetween" stopIfTrue="1">
      <formula>-199.9</formula>
      <formula>199.9</formula>
    </cfRule>
  </conditionalFormatting>
  <conditionalFormatting sqref="D6:D8">
    <cfRule type="cellIs" priority="1" dxfId="7" operator="notBetween" stopIfTrue="1">
      <formula>-199.9</formula>
      <formula>199.9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zoomScalePageLayoutView="0" workbookViewId="0" topLeftCell="A31">
      <selection activeCell="C30" sqref="C30"/>
    </sheetView>
  </sheetViews>
  <sheetFormatPr defaultColWidth="11.19921875" defaultRowHeight="14.25"/>
  <cols>
    <col min="1" max="1" width="47.3984375" style="113" customWidth="1"/>
    <col min="2" max="4" width="11.59765625" style="113" customWidth="1"/>
    <col min="5" max="5" width="4.8984375" style="113" customWidth="1"/>
    <col min="6" max="16384" width="11" style="113" customWidth="1"/>
  </cols>
  <sheetData>
    <row r="1" spans="1:7" ht="18">
      <c r="A1" s="108" t="s">
        <v>87</v>
      </c>
      <c r="B1" s="109"/>
      <c r="C1" s="109"/>
      <c r="D1" s="109"/>
      <c r="E1" s="110"/>
      <c r="F1" s="111"/>
      <c r="G1" s="112"/>
    </row>
    <row r="2" spans="1:7" ht="15">
      <c r="A2" s="114"/>
      <c r="B2" s="114"/>
      <c r="C2" s="114"/>
      <c r="D2" s="114"/>
      <c r="F2" s="112"/>
      <c r="G2" s="112"/>
    </row>
    <row r="3" spans="1:7" ht="15">
      <c r="A3" s="114"/>
      <c r="B3" s="114"/>
      <c r="C3" s="114"/>
      <c r="D3" s="114"/>
      <c r="F3" s="112"/>
      <c r="G3" s="112"/>
    </row>
    <row r="4" spans="1:7" s="116" customFormat="1" ht="26.25" customHeight="1">
      <c r="A4" s="115" t="s">
        <v>116</v>
      </c>
      <c r="B4" s="169" t="s">
        <v>146</v>
      </c>
      <c r="C4" s="170" t="s">
        <v>147</v>
      </c>
      <c r="D4" s="171" t="s">
        <v>82</v>
      </c>
      <c r="F4" s="117"/>
      <c r="G4" s="117"/>
    </row>
    <row r="5" spans="1:10" ht="15" customHeight="1">
      <c r="A5" s="172" t="s">
        <v>104</v>
      </c>
      <c r="B5" s="118">
        <v>-9718.2</v>
      </c>
      <c r="C5" s="119">
        <v>-6466.5</v>
      </c>
      <c r="D5" s="119">
        <v>50.3</v>
      </c>
      <c r="F5" s="112"/>
      <c r="G5" s="112"/>
      <c r="J5" s="120" t="s">
        <v>117</v>
      </c>
    </row>
    <row r="6" spans="1:10" ht="28.5" customHeight="1">
      <c r="A6" s="172" t="s">
        <v>150</v>
      </c>
      <c r="B6" s="121">
        <v>-7800.1</v>
      </c>
      <c r="C6" s="131">
        <v>-5251.3</v>
      </c>
      <c r="D6" s="131">
        <v>48.5</v>
      </c>
      <c r="F6" s="112"/>
      <c r="G6" s="112"/>
      <c r="J6" s="120" t="s">
        <v>117</v>
      </c>
    </row>
    <row r="7" spans="1:10" ht="15">
      <c r="A7" s="172" t="s">
        <v>105</v>
      </c>
      <c r="B7" s="118">
        <v>-705.7</v>
      </c>
      <c r="C7" s="119">
        <v>-934.5</v>
      </c>
      <c r="D7" s="119">
        <v>-24.5</v>
      </c>
      <c r="F7" s="112"/>
      <c r="G7" s="112"/>
      <c r="J7" s="120" t="s">
        <v>117</v>
      </c>
    </row>
    <row r="8" spans="1:10" ht="30.75" customHeight="1">
      <c r="A8" s="172" t="s">
        <v>151</v>
      </c>
      <c r="B8" s="121">
        <v>-405.70000000000005</v>
      </c>
      <c r="C8" s="131">
        <v>-584.5</v>
      </c>
      <c r="D8" s="131">
        <v>-30.6</v>
      </c>
      <c r="F8" s="112"/>
      <c r="G8" s="112"/>
      <c r="J8" s="120" t="s">
        <v>117</v>
      </c>
    </row>
    <row r="9" spans="1:10" ht="15">
      <c r="A9" s="172" t="s">
        <v>128</v>
      </c>
      <c r="B9" s="118">
        <v>-2.9</v>
      </c>
      <c r="C9" s="119">
        <v>-2.1</v>
      </c>
      <c r="D9" s="119">
        <v>38.1</v>
      </c>
      <c r="F9" s="112"/>
      <c r="G9" s="112"/>
      <c r="J9" s="120" t="s">
        <v>117</v>
      </c>
    </row>
    <row r="10" spans="1:10" ht="15">
      <c r="A10" s="172" t="s">
        <v>88</v>
      </c>
      <c r="B10" s="118">
        <v>8247.1</v>
      </c>
      <c r="C10" s="119">
        <v>8401</v>
      </c>
      <c r="D10" s="119">
        <v>-1.8</v>
      </c>
      <c r="J10" s="120" t="s">
        <v>117</v>
      </c>
    </row>
    <row r="11" spans="1:10" ht="15">
      <c r="A11" s="172" t="s">
        <v>89</v>
      </c>
      <c r="B11" s="118">
        <v>4670.1</v>
      </c>
      <c r="C11" s="119">
        <v>2067.4</v>
      </c>
      <c r="D11" s="119">
        <v>125.9</v>
      </c>
      <c r="J11" s="120" t="s">
        <v>117</v>
      </c>
    </row>
    <row r="12" spans="1:10" ht="15">
      <c r="A12" s="172" t="s">
        <v>90</v>
      </c>
      <c r="B12" s="118">
        <v>1568.5</v>
      </c>
      <c r="C12" s="119">
        <v>782</v>
      </c>
      <c r="D12" s="119">
        <v>100.6</v>
      </c>
      <c r="J12" s="120" t="s">
        <v>117</v>
      </c>
    </row>
    <row r="13" spans="1:10" ht="15">
      <c r="A13" s="172" t="s">
        <v>123</v>
      </c>
      <c r="B13" s="118">
        <v>885.4</v>
      </c>
      <c r="C13" s="119">
        <v>884.5</v>
      </c>
      <c r="D13" s="119">
        <v>0.1</v>
      </c>
      <c r="J13" s="120" t="s">
        <v>117</v>
      </c>
    </row>
    <row r="14" spans="1:10" ht="27" customHeight="1">
      <c r="A14" s="172" t="s">
        <v>91</v>
      </c>
      <c r="B14" s="118">
        <v>-42.7</v>
      </c>
      <c r="C14" s="119">
        <v>-53</v>
      </c>
      <c r="D14" s="119">
        <v>-19.4</v>
      </c>
      <c r="J14" s="120" t="s">
        <v>117</v>
      </c>
    </row>
    <row r="15" spans="1:10" ht="27" customHeight="1">
      <c r="A15" s="172" t="s">
        <v>152</v>
      </c>
      <c r="B15" s="118">
        <v>-1250</v>
      </c>
      <c r="C15" s="119">
        <v>-1746.3</v>
      </c>
      <c r="D15" s="119">
        <v>-28.4</v>
      </c>
      <c r="J15" s="120"/>
    </row>
    <row r="16" spans="1:10" ht="15">
      <c r="A16" s="172" t="s">
        <v>92</v>
      </c>
      <c r="B16" s="118">
        <v>-46.4</v>
      </c>
      <c r="C16" s="119">
        <v>-31.4</v>
      </c>
      <c r="D16" s="119">
        <v>47.8</v>
      </c>
      <c r="J16" s="120" t="s">
        <v>117</v>
      </c>
    </row>
    <row r="17" spans="1:10" ht="15.75" thickBot="1">
      <c r="A17" s="173" t="s">
        <v>110</v>
      </c>
      <c r="B17" s="127">
        <v>3605.199999999999</v>
      </c>
      <c r="C17" s="174">
        <v>2901.1000000000004</v>
      </c>
      <c r="D17" s="128">
        <v>24.3</v>
      </c>
      <c r="J17" s="120" t="s">
        <v>117</v>
      </c>
    </row>
    <row r="18" spans="1:10" ht="18" customHeight="1">
      <c r="A18" s="175" t="s">
        <v>153</v>
      </c>
      <c r="B18" s="176">
        <v>5823.3</v>
      </c>
      <c r="C18" s="177">
        <v>4466.3</v>
      </c>
      <c r="D18" s="177">
        <v>30.4</v>
      </c>
      <c r="F18" s="112"/>
      <c r="G18" s="112"/>
      <c r="J18" s="120" t="s">
        <v>117</v>
      </c>
    </row>
    <row r="19" spans="1:10" ht="15">
      <c r="A19" s="125"/>
      <c r="B19" s="118"/>
      <c r="C19" s="124"/>
      <c r="D19" s="124"/>
      <c r="J19" s="120"/>
    </row>
    <row r="20" spans="1:10" ht="15">
      <c r="A20" s="172" t="s">
        <v>155</v>
      </c>
      <c r="B20" s="178">
        <v>6920.8</v>
      </c>
      <c r="C20" s="179">
        <v>7772.4</v>
      </c>
      <c r="D20" s="179">
        <v>-11</v>
      </c>
      <c r="J20" s="120" t="s">
        <v>117</v>
      </c>
    </row>
    <row r="21" spans="1:10" ht="15">
      <c r="A21" s="172" t="s">
        <v>93</v>
      </c>
      <c r="B21" s="178">
        <v>4811.5</v>
      </c>
      <c r="C21" s="179">
        <v>4955.6</v>
      </c>
      <c r="D21" s="179">
        <v>-2.9</v>
      </c>
      <c r="J21" s="120" t="s">
        <v>117</v>
      </c>
    </row>
    <row r="22" spans="1:10" ht="15">
      <c r="A22" s="175" t="s">
        <v>156</v>
      </c>
      <c r="B22" s="178">
        <v>-362</v>
      </c>
      <c r="C22" s="179">
        <v>-365.8</v>
      </c>
      <c r="D22" s="179">
        <v>-1</v>
      </c>
      <c r="J22" s="120" t="s">
        <v>117</v>
      </c>
    </row>
    <row r="23" spans="1:10" ht="15.75" thickBot="1">
      <c r="A23" s="173" t="s">
        <v>112</v>
      </c>
      <c r="B23" s="127">
        <v>11370.3</v>
      </c>
      <c r="C23" s="174">
        <v>12362.2</v>
      </c>
      <c r="D23" s="174">
        <v>-8</v>
      </c>
      <c r="J23" s="120" t="s">
        <v>117</v>
      </c>
    </row>
    <row r="24" spans="1:10" ht="27">
      <c r="A24" s="175" t="s">
        <v>134</v>
      </c>
      <c r="B24" s="178">
        <v>-5836.9</v>
      </c>
      <c r="C24" s="179">
        <v>-6053.4</v>
      </c>
      <c r="D24" s="179">
        <v>-3.6</v>
      </c>
      <c r="J24" s="120" t="s">
        <v>117</v>
      </c>
    </row>
    <row r="25" spans="1:10" ht="25.5">
      <c r="A25" s="172" t="s">
        <v>98</v>
      </c>
      <c r="B25" s="118">
        <v>-188.3</v>
      </c>
      <c r="C25" s="180">
        <v>-186.5</v>
      </c>
      <c r="D25" s="180">
        <v>1</v>
      </c>
      <c r="J25" s="120" t="s">
        <v>117</v>
      </c>
    </row>
    <row r="26" spans="1:10" ht="25.5">
      <c r="A26" s="172" t="s">
        <v>99</v>
      </c>
      <c r="B26" s="118">
        <v>-87.3</v>
      </c>
      <c r="C26" s="180">
        <v>-97.3</v>
      </c>
      <c r="D26" s="180">
        <v>-10.3</v>
      </c>
      <c r="J26" s="120" t="s">
        <v>117</v>
      </c>
    </row>
    <row r="27" spans="1:10" ht="15">
      <c r="A27" s="175" t="s">
        <v>103</v>
      </c>
      <c r="B27" s="118">
        <v>-95.8</v>
      </c>
      <c r="C27" s="180">
        <v>-121.5</v>
      </c>
      <c r="D27" s="180">
        <v>-21.2</v>
      </c>
      <c r="J27" s="120" t="s">
        <v>117</v>
      </c>
    </row>
    <row r="28" spans="1:10" ht="15">
      <c r="A28" s="175" t="s">
        <v>92</v>
      </c>
      <c r="B28" s="118">
        <v>-22.5</v>
      </c>
      <c r="C28" s="180">
        <v>-18.5</v>
      </c>
      <c r="D28" s="180">
        <v>21.6</v>
      </c>
      <c r="J28" s="120" t="s">
        <v>117</v>
      </c>
    </row>
    <row r="29" spans="1:10" ht="15">
      <c r="A29" s="122" t="s">
        <v>95</v>
      </c>
      <c r="B29" s="123">
        <v>-6230.8</v>
      </c>
      <c r="C29" s="181">
        <v>-6477.2</v>
      </c>
      <c r="D29" s="181">
        <v>-3.8</v>
      </c>
      <c r="J29" s="120" t="s">
        <v>117</v>
      </c>
    </row>
    <row r="30" spans="1:10" ht="15">
      <c r="A30" s="122" t="s">
        <v>96</v>
      </c>
      <c r="B30" s="123">
        <v>5139.499999999999</v>
      </c>
      <c r="C30" s="181">
        <v>5885.000000000001</v>
      </c>
      <c r="D30" s="181">
        <v>-12.7</v>
      </c>
      <c r="J30" s="120" t="s">
        <v>117</v>
      </c>
    </row>
    <row r="31" spans="1:10" ht="15">
      <c r="A31" s="122"/>
      <c r="B31" s="118"/>
      <c r="C31" s="180"/>
      <c r="D31" s="180"/>
      <c r="J31" s="120" t="s">
        <v>117</v>
      </c>
    </row>
    <row r="32" spans="1:10" ht="15.75" thickBot="1">
      <c r="A32" s="126" t="s">
        <v>86</v>
      </c>
      <c r="B32" s="127">
        <v>8744.699999999997</v>
      </c>
      <c r="C32" s="174">
        <v>8786.100000000002</v>
      </c>
      <c r="D32" s="174">
        <v>-0.5</v>
      </c>
      <c r="J32" s="120" t="s">
        <v>117</v>
      </c>
    </row>
    <row r="33" spans="1:10" ht="18" customHeight="1">
      <c r="A33" s="175" t="s">
        <v>154</v>
      </c>
      <c r="B33" s="176">
        <v>10962.8</v>
      </c>
      <c r="C33" s="177">
        <v>10351.3</v>
      </c>
      <c r="D33" s="177">
        <v>5.9</v>
      </c>
      <c r="F33" s="112"/>
      <c r="G33" s="112"/>
      <c r="J33" s="120" t="s">
        <v>117</v>
      </c>
    </row>
    <row r="34" spans="1:4" ht="18" customHeight="1">
      <c r="A34" s="214"/>
      <c r="B34" s="215"/>
      <c r="C34" s="215"/>
      <c r="D34" s="215"/>
    </row>
    <row r="35" spans="1:4" s="129" customFormat="1" ht="15" customHeight="1">
      <c r="A35" s="214" t="s">
        <v>161</v>
      </c>
      <c r="B35" s="215"/>
      <c r="C35" s="215"/>
      <c r="D35" s="215"/>
    </row>
    <row r="36" spans="1:5" s="130" customFormat="1" ht="27" customHeight="1">
      <c r="A36" s="214" t="s">
        <v>157</v>
      </c>
      <c r="B36" s="215"/>
      <c r="C36" s="215"/>
      <c r="D36" s="215"/>
      <c r="E36" s="129"/>
    </row>
    <row r="37" spans="1:4" ht="24" customHeight="1">
      <c r="A37" s="214" t="s">
        <v>158</v>
      </c>
      <c r="B37" s="215"/>
      <c r="C37" s="215"/>
      <c r="D37" s="215"/>
    </row>
    <row r="38" spans="1:4" ht="15">
      <c r="A38" s="216" t="s">
        <v>133</v>
      </c>
      <c r="B38" s="217"/>
      <c r="C38" s="217"/>
      <c r="D38" s="217"/>
    </row>
  </sheetData>
  <sheetProtection/>
  <mergeCells count="5">
    <mergeCell ref="A35:D35"/>
    <mergeCell ref="A38:D38"/>
    <mergeCell ref="A37:D37"/>
    <mergeCell ref="A36:D36"/>
    <mergeCell ref="A34:D34"/>
  </mergeCells>
  <conditionalFormatting sqref="D9">
    <cfRule type="cellIs" priority="5" dxfId="7" operator="notBetween" stopIfTrue="1">
      <formula>-199.9</formula>
      <formula>199.9</formula>
    </cfRule>
  </conditionalFormatting>
  <conditionalFormatting sqref="D5">
    <cfRule type="cellIs" priority="7" dxfId="7" operator="notBetween" stopIfTrue="1">
      <formula>-199.9</formula>
      <formula>199.9</formula>
    </cfRule>
  </conditionalFormatting>
  <conditionalFormatting sqref="D7">
    <cfRule type="cellIs" priority="6" dxfId="7" operator="notBetween" stopIfTrue="1">
      <formula>-199.9</formula>
      <formula>199.9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zoomScalePageLayoutView="0" workbookViewId="0" topLeftCell="A13">
      <selection activeCell="F33" sqref="F33"/>
    </sheetView>
  </sheetViews>
  <sheetFormatPr defaultColWidth="11.19921875" defaultRowHeight="14.25"/>
  <cols>
    <col min="1" max="1" width="55.69921875" style="1" customWidth="1"/>
    <col min="2" max="3" width="12.59765625" style="82" customWidth="1"/>
    <col min="4" max="16384" width="11" style="1" customWidth="1"/>
  </cols>
  <sheetData>
    <row r="1" spans="1:2" ht="18">
      <c r="A1" s="80" t="s">
        <v>79</v>
      </c>
      <c r="B1" s="81"/>
    </row>
    <row r="2" spans="1:2" ht="15" customHeight="1">
      <c r="A2" s="80"/>
      <c r="B2" s="81"/>
    </row>
    <row r="3" spans="1:3" ht="15">
      <c r="A3" s="83"/>
      <c r="B3" s="132"/>
      <c r="C3" s="132"/>
    </row>
    <row r="4" spans="1:3" ht="25.5">
      <c r="A4" s="115" t="s">
        <v>116</v>
      </c>
      <c r="B4" s="182" t="s">
        <v>141</v>
      </c>
      <c r="C4" s="183" t="s">
        <v>142</v>
      </c>
    </row>
    <row r="5" spans="1:3" ht="15.75" thickBot="1">
      <c r="A5" s="184" t="s">
        <v>3</v>
      </c>
      <c r="B5" s="185"/>
      <c r="C5" s="186"/>
    </row>
    <row r="6" spans="1:3" ht="15">
      <c r="A6" s="175" t="s">
        <v>148</v>
      </c>
      <c r="B6" s="187">
        <v>760.4</v>
      </c>
      <c r="C6" s="188">
        <v>394.7</v>
      </c>
    </row>
    <row r="7" spans="1:3" ht="15">
      <c r="A7" s="172" t="s">
        <v>60</v>
      </c>
      <c r="B7" s="189">
        <v>230.4</v>
      </c>
      <c r="C7" s="190">
        <v>130.1</v>
      </c>
    </row>
    <row r="8" spans="1:3" ht="15">
      <c r="A8" s="172" t="s">
        <v>129</v>
      </c>
      <c r="B8" s="189">
        <v>-23.5</v>
      </c>
      <c r="C8" s="190">
        <v>-83.5</v>
      </c>
    </row>
    <row r="9" spans="1:3" ht="15">
      <c r="A9" s="172" t="s">
        <v>125</v>
      </c>
      <c r="B9" s="189">
        <v>383.9</v>
      </c>
      <c r="C9" s="190">
        <v>369</v>
      </c>
    </row>
    <row r="10" spans="1:7" ht="15" customHeight="1">
      <c r="A10" s="172" t="s">
        <v>0</v>
      </c>
      <c r="B10" s="189">
        <v>1351.2</v>
      </c>
      <c r="C10" s="190">
        <v>810.3</v>
      </c>
      <c r="G10" s="84" t="s">
        <v>117</v>
      </c>
    </row>
    <row r="11" spans="1:7" ht="15" customHeight="1">
      <c r="A11" s="172" t="s">
        <v>66</v>
      </c>
      <c r="B11" s="189">
        <v>-304.9</v>
      </c>
      <c r="C11" s="190">
        <v>-100.3</v>
      </c>
      <c r="G11" s="84" t="s">
        <v>117</v>
      </c>
    </row>
    <row r="12" spans="1:7" ht="15" customHeight="1">
      <c r="A12" s="172" t="s">
        <v>120</v>
      </c>
      <c r="B12" s="189">
        <v>-17.6</v>
      </c>
      <c r="C12" s="190">
        <v>-0.4</v>
      </c>
      <c r="G12" s="84" t="s">
        <v>117</v>
      </c>
    </row>
    <row r="13" spans="1:7" ht="15" customHeight="1">
      <c r="A13" s="172" t="s">
        <v>108</v>
      </c>
      <c r="B13" s="189">
        <v>-129.29999999999998</v>
      </c>
      <c r="C13" s="190">
        <v>10.7</v>
      </c>
      <c r="G13" s="84" t="s">
        <v>117</v>
      </c>
    </row>
    <row r="14" spans="1:7" ht="15">
      <c r="A14" s="191" t="s">
        <v>51</v>
      </c>
      <c r="B14" s="189">
        <v>-753.0999999999999</v>
      </c>
      <c r="C14" s="190">
        <v>910</v>
      </c>
      <c r="G14" s="84" t="s">
        <v>117</v>
      </c>
    </row>
    <row r="15" spans="1:7" ht="15">
      <c r="A15" s="192" t="s">
        <v>23</v>
      </c>
      <c r="B15" s="121">
        <v>-959.9</v>
      </c>
      <c r="C15" s="193">
        <v>168.8</v>
      </c>
      <c r="G15" s="84" t="s">
        <v>117</v>
      </c>
    </row>
    <row r="16" spans="1:8" ht="15">
      <c r="A16" s="194" t="s">
        <v>45</v>
      </c>
      <c r="B16" s="121">
        <v>384.20000000000005</v>
      </c>
      <c r="C16" s="193">
        <v>215.1</v>
      </c>
      <c r="G16" s="84" t="s">
        <v>117</v>
      </c>
      <c r="H16" s="84" t="s">
        <v>117</v>
      </c>
    </row>
    <row r="17" spans="1:7" ht="15">
      <c r="A17" s="192" t="s">
        <v>46</v>
      </c>
      <c r="B17" s="121">
        <v>-177.3</v>
      </c>
      <c r="C17" s="193">
        <v>526.1999999999999</v>
      </c>
      <c r="G17" s="84" t="s">
        <v>117</v>
      </c>
    </row>
    <row r="18" spans="1:7" ht="15" customHeight="1">
      <c r="A18" s="172" t="s">
        <v>113</v>
      </c>
      <c r="B18" s="189">
        <v>-14.1</v>
      </c>
      <c r="C18" s="190">
        <v>-31.7</v>
      </c>
      <c r="G18" s="84" t="s">
        <v>117</v>
      </c>
    </row>
    <row r="19" spans="1:7" ht="15" customHeight="1" thickBot="1">
      <c r="A19" s="115" t="s">
        <v>2</v>
      </c>
      <c r="B19" s="195">
        <v>132.20000000000041</v>
      </c>
      <c r="C19" s="196">
        <v>1598.6000000000001</v>
      </c>
      <c r="G19" s="84" t="s">
        <v>117</v>
      </c>
    </row>
    <row r="20" spans="1:7" ht="15">
      <c r="A20" s="191"/>
      <c r="B20" s="197"/>
      <c r="C20" s="198"/>
      <c r="G20" s="84" t="s">
        <v>117</v>
      </c>
    </row>
    <row r="21" spans="1:7" ht="15.75" thickBot="1">
      <c r="A21" s="184" t="s">
        <v>4</v>
      </c>
      <c r="B21" s="199"/>
      <c r="C21" s="200"/>
      <c r="G21" s="84" t="s">
        <v>117</v>
      </c>
    </row>
    <row r="22" spans="1:7" ht="15">
      <c r="A22" s="175" t="s">
        <v>106</v>
      </c>
      <c r="B22" s="187">
        <v>-377.6</v>
      </c>
      <c r="C22" s="188">
        <v>-299</v>
      </c>
      <c r="G22" s="84" t="s">
        <v>117</v>
      </c>
    </row>
    <row r="23" spans="1:7" ht="15">
      <c r="A23" s="191" t="s">
        <v>70</v>
      </c>
      <c r="B23" s="189">
        <v>19.6</v>
      </c>
      <c r="C23" s="190">
        <v>42.5</v>
      </c>
      <c r="G23" s="84" t="s">
        <v>117</v>
      </c>
    </row>
    <row r="24" spans="1:7" ht="15">
      <c r="A24" s="172" t="s">
        <v>121</v>
      </c>
      <c r="B24" s="189">
        <v>15.7</v>
      </c>
      <c r="C24" s="190">
        <v>15.2</v>
      </c>
      <c r="G24" s="84" t="s">
        <v>117</v>
      </c>
    </row>
    <row r="25" spans="1:7" ht="25.5">
      <c r="A25" s="172" t="str">
        <f>VLOOKUP(#REF!,'[1]Translations'!#REF!,2,FALSE)</f>
        <v>Cash paid for the acquisition of companies and interests in entities accounted for using the equity method as well as in joint operations</v>
      </c>
      <c r="B25" s="189">
        <v>-85.9</v>
      </c>
      <c r="C25" s="190">
        <v>-261.3</v>
      </c>
      <c r="G25" s="84"/>
    </row>
    <row r="26" spans="1:7" ht="25.5">
      <c r="A26" s="172" t="str">
        <f>VLOOKUP(#REF!,'[1]Translations'!#REF!,2,FALSE)</f>
        <v>Cash received from the sale of companies and interests in entities accounted for using the equity method as well as in joint operations</v>
      </c>
      <c r="B26" s="189">
        <v>24.3</v>
      </c>
      <c r="C26" s="190">
        <v>0.8000000000000003</v>
      </c>
      <c r="G26" s="84" t="s">
        <v>117</v>
      </c>
    </row>
    <row r="27" spans="1:7" ht="15">
      <c r="A27" s="172" t="s">
        <v>114</v>
      </c>
      <c r="B27" s="189">
        <v>310.2000000000001</v>
      </c>
      <c r="C27" s="190">
        <v>-155.40000000000003</v>
      </c>
      <c r="G27" s="84" t="s">
        <v>117</v>
      </c>
    </row>
    <row r="28" spans="1:7" ht="15">
      <c r="A28" s="172" t="s">
        <v>5</v>
      </c>
      <c r="B28" s="189">
        <v>26.9</v>
      </c>
      <c r="C28" s="190">
        <v>44.7</v>
      </c>
      <c r="G28" s="84" t="s">
        <v>117</v>
      </c>
    </row>
    <row r="29" spans="1:7" ht="15">
      <c r="A29" s="191" t="s">
        <v>6</v>
      </c>
      <c r="B29" s="189">
        <v>51.1</v>
      </c>
      <c r="C29" s="190">
        <v>9.4</v>
      </c>
      <c r="G29" s="84" t="s">
        <v>117</v>
      </c>
    </row>
    <row r="30" spans="1:7" ht="15.75" thickBot="1">
      <c r="A30" s="115" t="s">
        <v>7</v>
      </c>
      <c r="B30" s="195">
        <v>-15.7</v>
      </c>
      <c r="C30" s="196">
        <v>-603.1</v>
      </c>
      <c r="G30" s="84" t="s">
        <v>117</v>
      </c>
    </row>
    <row r="31" spans="1:7" ht="15">
      <c r="A31" s="191"/>
      <c r="B31" s="197"/>
      <c r="C31" s="198"/>
      <c r="G31" s="84" t="s">
        <v>117</v>
      </c>
    </row>
    <row r="32" spans="1:7" ht="15.75" thickBot="1">
      <c r="A32" s="184" t="s">
        <v>8</v>
      </c>
      <c r="B32" s="199"/>
      <c r="C32" s="200"/>
      <c r="G32" s="84" t="s">
        <v>117</v>
      </c>
    </row>
    <row r="33" spans="1:7" ht="15">
      <c r="A33" s="175" t="s">
        <v>139</v>
      </c>
      <c r="B33" s="187">
        <v>-70.89999999999999</v>
      </c>
      <c r="C33" s="188">
        <v>-51.8</v>
      </c>
      <c r="G33" s="84" t="s">
        <v>117</v>
      </c>
    </row>
    <row r="34" spans="1:7" ht="15">
      <c r="A34" s="172" t="s">
        <v>111</v>
      </c>
      <c r="B34" s="189">
        <v>0</v>
      </c>
      <c r="C34" s="190">
        <v>127.3</v>
      </c>
      <c r="G34" s="84"/>
    </row>
    <row r="35" spans="1:7" ht="15">
      <c r="A35" s="172" t="s">
        <v>69</v>
      </c>
      <c r="B35" s="189">
        <v>4409.6</v>
      </c>
      <c r="C35" s="190">
        <v>1465.6</v>
      </c>
      <c r="G35" s="84" t="s">
        <v>117</v>
      </c>
    </row>
    <row r="36" spans="1:7" ht="15">
      <c r="A36" s="172" t="s">
        <v>43</v>
      </c>
      <c r="B36" s="189">
        <v>-1163.2</v>
      </c>
      <c r="C36" s="190">
        <v>-350.7</v>
      </c>
      <c r="G36" s="84" t="s">
        <v>117</v>
      </c>
    </row>
    <row r="37" spans="1:7" ht="15">
      <c r="A37" s="201" t="s">
        <v>122</v>
      </c>
      <c r="B37" s="189">
        <v>-44.8</v>
      </c>
      <c r="C37" s="190">
        <v>-34.4</v>
      </c>
      <c r="G37" s="84" t="s">
        <v>117</v>
      </c>
    </row>
    <row r="38" spans="1:7" ht="15">
      <c r="A38" s="172" t="s">
        <v>162</v>
      </c>
      <c r="B38" s="189">
        <v>3.5</v>
      </c>
      <c r="C38" s="190">
        <v>6.5</v>
      </c>
      <c r="G38" s="84"/>
    </row>
    <row r="39" spans="1:7" ht="15">
      <c r="A39" s="115" t="s">
        <v>9</v>
      </c>
      <c r="B39" s="202">
        <v>3134.2000000000007</v>
      </c>
      <c r="C39" s="203">
        <v>1162.4999999999998</v>
      </c>
      <c r="G39" s="84" t="s">
        <v>117</v>
      </c>
    </row>
    <row r="40" spans="1:7" ht="15">
      <c r="A40" s="115" t="s">
        <v>44</v>
      </c>
      <c r="B40" s="202">
        <v>3250.700000000001</v>
      </c>
      <c r="C40" s="203">
        <v>2158</v>
      </c>
      <c r="G40" s="84"/>
    </row>
    <row r="41" spans="1:7" ht="25.5">
      <c r="A41" s="172" t="s">
        <v>97</v>
      </c>
      <c r="B41" s="189">
        <v>-3.2</v>
      </c>
      <c r="C41" s="190">
        <v>-1.6</v>
      </c>
      <c r="G41" s="84" t="s">
        <v>117</v>
      </c>
    </row>
    <row r="42" spans="1:7" ht="15">
      <c r="A42" s="172" t="s">
        <v>11</v>
      </c>
      <c r="B42" s="189">
        <v>6.1</v>
      </c>
      <c r="C42" s="190">
        <v>2.4</v>
      </c>
      <c r="G42" s="84" t="s">
        <v>117</v>
      </c>
    </row>
    <row r="43" spans="1:7" ht="15">
      <c r="A43" s="115" t="s">
        <v>10</v>
      </c>
      <c r="B43" s="202">
        <v>3253.3999999999996</v>
      </c>
      <c r="C43" s="203">
        <v>2158.8</v>
      </c>
      <c r="G43" s="84" t="s">
        <v>117</v>
      </c>
    </row>
    <row r="44" spans="1:7" ht="15">
      <c r="A44" s="172" t="s">
        <v>61</v>
      </c>
      <c r="B44" s="189">
        <v>6653.1</v>
      </c>
      <c r="C44" s="190">
        <v>1252.7</v>
      </c>
      <c r="G44" s="84" t="s">
        <v>117</v>
      </c>
    </row>
    <row r="45" spans="1:7" ht="15.75" thickBot="1">
      <c r="A45" s="115" t="s">
        <v>12</v>
      </c>
      <c r="B45" s="195">
        <v>9906.5</v>
      </c>
      <c r="C45" s="196">
        <v>3411.5</v>
      </c>
      <c r="G45" s="84" t="s">
        <v>117</v>
      </c>
    </row>
    <row r="47" spans="1:4" ht="15">
      <c r="A47" s="218"/>
      <c r="B47" s="219"/>
      <c r="C47" s="219"/>
      <c r="D47" s="219"/>
    </row>
  </sheetData>
  <sheetProtection/>
  <mergeCells count="1">
    <mergeCell ref="A47:D4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zoomScalePageLayoutView="0" workbookViewId="0" topLeftCell="A1">
      <selection activeCell="I10" sqref="I10"/>
    </sheetView>
  </sheetViews>
  <sheetFormatPr defaultColWidth="11.19921875" defaultRowHeight="14.25"/>
  <cols>
    <col min="1" max="1" width="43" style="1" customWidth="1"/>
    <col min="2" max="3" width="11.59765625" style="1" customWidth="1"/>
    <col min="4" max="4" width="10.09765625" style="1" customWidth="1"/>
    <col min="5" max="16384" width="11" style="1" customWidth="1"/>
  </cols>
  <sheetData>
    <row r="1" spans="1:4" ht="20.25" customHeight="1">
      <c r="A1" s="220" t="s">
        <v>109</v>
      </c>
      <c r="B1" s="220"/>
      <c r="C1" s="79"/>
      <c r="D1" s="79"/>
    </row>
    <row r="3" ht="15">
      <c r="D3" s="85"/>
    </row>
    <row r="4" spans="1:5" ht="25.5">
      <c r="A4" s="37" t="s">
        <v>116</v>
      </c>
      <c r="B4" s="41" t="s">
        <v>141</v>
      </c>
      <c r="C4" s="42" t="s">
        <v>142</v>
      </c>
      <c r="D4" s="86" t="s">
        <v>118</v>
      </c>
      <c r="E4" s="43" t="s">
        <v>144</v>
      </c>
    </row>
    <row r="5" spans="1:5" ht="15">
      <c r="A5" s="87" t="s">
        <v>0</v>
      </c>
      <c r="B5" s="70">
        <v>1351.2</v>
      </c>
      <c r="C5" s="88">
        <v>810.3</v>
      </c>
      <c r="D5" s="88">
        <v>66.8</v>
      </c>
      <c r="E5" s="71">
        <v>2803.5</v>
      </c>
    </row>
    <row r="6" spans="1:5" ht="16.5" customHeight="1">
      <c r="A6" s="89" t="s">
        <v>66</v>
      </c>
      <c r="B6" s="72">
        <v>-304.9</v>
      </c>
      <c r="C6" s="90">
        <v>-100.3</v>
      </c>
      <c r="D6" s="90" t="s">
        <v>68</v>
      </c>
      <c r="E6" s="73">
        <v>-103.89999999999999</v>
      </c>
    </row>
    <row r="7" spans="1:5" ht="15">
      <c r="A7" s="40" t="s">
        <v>94</v>
      </c>
      <c r="B7" s="74">
        <v>-146.89999999999998</v>
      </c>
      <c r="C7" s="91">
        <v>10.299999999999999</v>
      </c>
      <c r="D7" s="91" t="s">
        <v>68</v>
      </c>
      <c r="E7" s="75">
        <v>-396.3</v>
      </c>
    </row>
    <row r="8" spans="1:5" ht="15">
      <c r="A8" s="40" t="s">
        <v>113</v>
      </c>
      <c r="B8" s="74">
        <v>-14.1</v>
      </c>
      <c r="C8" s="91">
        <v>-31.7</v>
      </c>
      <c r="D8" s="91">
        <v>-55.5</v>
      </c>
      <c r="E8" s="75">
        <v>-200.60000000000002</v>
      </c>
    </row>
    <row r="9" spans="1:5" ht="15">
      <c r="A9" s="38" t="s">
        <v>57</v>
      </c>
      <c r="B9" s="74">
        <v>78</v>
      </c>
      <c r="C9" s="91">
        <v>54.1</v>
      </c>
      <c r="D9" s="91">
        <v>44.2</v>
      </c>
      <c r="E9" s="75">
        <v>358</v>
      </c>
    </row>
    <row r="10" spans="1:5" ht="15.75" customHeight="1">
      <c r="A10" s="38" t="s">
        <v>139</v>
      </c>
      <c r="B10" s="72">
        <v>-70.89999999999999</v>
      </c>
      <c r="C10" s="90">
        <v>-51.8</v>
      </c>
      <c r="D10" s="90">
        <v>36.9</v>
      </c>
      <c r="E10" s="73">
        <v>-314.5</v>
      </c>
    </row>
    <row r="11" spans="1:5" ht="15">
      <c r="A11" s="40" t="s">
        <v>107</v>
      </c>
      <c r="B11" s="92">
        <v>-9.1</v>
      </c>
      <c r="C11" s="93">
        <v>33.7</v>
      </c>
      <c r="D11" s="93" t="s">
        <v>68</v>
      </c>
      <c r="E11" s="94">
        <v>184.8</v>
      </c>
    </row>
    <row r="12" spans="1:5" ht="15">
      <c r="A12" s="95" t="s">
        <v>64</v>
      </c>
      <c r="B12" s="76">
        <v>883.3000000000002</v>
      </c>
      <c r="C12" s="96">
        <v>724.6</v>
      </c>
      <c r="D12" s="96">
        <v>21.9</v>
      </c>
      <c r="E12" s="77">
        <v>2331</v>
      </c>
    </row>
    <row r="13" spans="1:5" ht="15">
      <c r="A13" s="40" t="s">
        <v>71</v>
      </c>
      <c r="B13" s="92">
        <v>0</v>
      </c>
      <c r="C13" s="93">
        <v>0</v>
      </c>
      <c r="D13" s="93" t="s">
        <v>68</v>
      </c>
      <c r="E13" s="94">
        <v>-547.2</v>
      </c>
    </row>
    <row r="14" spans="1:5" ht="15.75" thickBot="1">
      <c r="A14" s="95" t="s">
        <v>159</v>
      </c>
      <c r="B14" s="97">
        <v>883.3000000000002</v>
      </c>
      <c r="C14" s="98">
        <v>724.6</v>
      </c>
      <c r="D14" s="98">
        <v>21.9</v>
      </c>
      <c r="E14" s="99">
        <v>1783.8</v>
      </c>
    </row>
    <row r="15" spans="1:4" ht="15">
      <c r="A15" s="100"/>
      <c r="B15" s="101"/>
      <c r="C15" s="102"/>
      <c r="D15" s="103"/>
    </row>
    <row r="16" spans="1:5" ht="28.5" customHeight="1">
      <c r="A16" s="221"/>
      <c r="B16" s="221"/>
      <c r="C16" s="221"/>
      <c r="D16" s="221"/>
      <c r="E16" s="221"/>
    </row>
  </sheetData>
  <sheetProtection/>
  <mergeCells count="2">
    <mergeCell ref="A1:B1"/>
    <mergeCell ref="A16:E1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EnBW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2019-10-30T08:21:14Z</cp:lastPrinted>
  <dcterms:created xsi:type="dcterms:W3CDTF">2006-11-21T09:35:55Z</dcterms:created>
  <dcterms:modified xsi:type="dcterms:W3CDTF">2022-05-06T06:10:38Z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2018_Q4_englisch.xls</vt:lpwstr>
  </property>
  <property fmtid="{D5CDD505-2E9C-101B-9397-08002B2CF9AE}" pid="3" name="FIRE.sys.mpID_Domain">
    <vt:lpwstr>ENBW</vt:lpwstr>
  </property>
</Properties>
</file>