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5655" windowHeight="4050" tabRatio="891" activeTab="1"/>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Retained cash flow" sheetId="9" r:id="rId9"/>
  </sheets>
  <definedNames>
    <definedName name="_xlnm.Print_Area" localSheetId="7">'Cash flow'!#REF!</definedName>
    <definedName name="_xlnm.Print_Area" localSheetId="0">'Contents'!$A$1:$G$13</definedName>
    <definedName name="_xlnm.Print_Area" localSheetId="1">'Income statement'!$A$1:$D$34</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<sst xmlns="http://schemas.openxmlformats.org/spreadsheetml/2006/main" count="340" uniqueCount="182">
  <si>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</si>
  <si>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</si>
  <si>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</si>
  <si>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</si>
  <si>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</si>
  <si>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</si>
  <si>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</si>
  <si>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</si>
  <si>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</si>
  <si>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</si>
  <si>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</si>
  <si>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</si>
  <si>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</si>
  <si>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</si>
  <si>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</si>
  <si>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</si>
  <si>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</si>
  <si>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</si>
  <si>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</si>
  <si>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</si>
  <si>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</si>
  <si>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</si>
  <si>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</si>
  <si>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</si>
  <si>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</si>
  <si>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</si>
  <si>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</si>
  <si>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</si>
  <si>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</si>
  <si>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</si>
  <si>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</si>
  <si>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</si>
  <si>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</si>
  <si>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</si>
  <si>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</si>
  <si>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</si>
  <si>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</si>
  <si>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</si>
  <si>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</si>
  <si>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</si>
  <si>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</si>
  <si>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</si>
  <si>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</si>
  <si>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</si>
  <si>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</si>
  <si>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</si>
  <si>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</si>
  <si>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</si>
  <si>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</si>
  <si>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</si>
  <si>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</si>
  <si>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</si>
  <si>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</si>
  <si>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</si>
  <si>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</si>
  <si>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</si>
  <si>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</si>
  <si>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</si>
  <si>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</si>
  <si>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</si>
  <si>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</si>
  <si>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</si>
  <si>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</si>
  <si>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</si>
  <si>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</si>
  <si>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</si>
  <si>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</si>
  <si>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of which net profit/loss from entities accounted for using the equity method</t>
  </si>
  <si>
    <t>Changes in provisions</t>
  </si>
  <si>
    <t>Grids</t>
  </si>
  <si>
    <t>Sales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</si>
  <si>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</si>
  <si>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</si>
  <si>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</si>
  <si>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</si>
  <si>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</si>
  <si>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</si>
  <si>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</si>
  <si>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</si>
  <si>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</si>
  <si>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</si>
  <si>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</si>
  <si>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</si>
  <si>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</si>
  <si>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</si>
  <si>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</si>
  <si>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</si>
  <si>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</si>
  <si>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Balance sheet of the EnBW Group</t>
  </si>
  <si>
    <t>of which profit/loss shares attributable to the shareholders of 
EnBW AG</t>
  </si>
  <si>
    <t>Shares of the shareholders of EnBW AG</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</si>
  <si>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</si>
  <si>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</si>
  <si>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</si>
  <si>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</si>
  <si>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</si>
  <si>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</si>
  <si>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</si>
  <si>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</si>
  <si>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</si>
  <si>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</si>
  <si>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</si>
  <si>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</si>
  <si>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</si>
  <si>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</si>
  <si>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</si>
  <si>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</si>
  <si>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</si>
  <si>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</si>
  <si>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</si>
  <si>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</si>
  <si>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Group net profit</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</si>
  <si>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</si>
  <si>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</si>
  <si>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</si>
  <si>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</si>
  <si>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</si>
  <si>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</si>
  <si>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</si>
  <si>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Retained cash flow and Free cash flow of the EnBW Group</t>
  </si>
  <si>
    <t>Retained cash flow</t>
  </si>
  <si>
    <t>Net financial debt</t>
  </si>
  <si>
    <t>Cash received for changes in ownership interest without loss of control</t>
  </si>
  <si>
    <t>Impairment losses</t>
  </si>
  <si>
    <t>Receivables relating to nuclear obligations</t>
  </si>
  <si>
    <t>Net pension and nuclear obligations</t>
  </si>
  <si>
    <r>
      <t>Earnings per share from Group net profit (€)</t>
    </r>
    <r>
      <rPr>
        <b/>
        <vertAlign val="superscript"/>
        <sz val="10"/>
        <rFont val="DIN-Light"/>
        <family val="2"/>
      </rPr>
      <t>2</t>
    </r>
  </si>
  <si>
    <r>
      <t>in %</t>
    </r>
    <r>
      <rPr>
        <b/>
        <vertAlign val="superscript"/>
        <sz val="10"/>
        <rFont val="DIN-Light"/>
        <family val="2"/>
      </rPr>
      <t>1</t>
    </r>
  </si>
  <si>
    <r>
      <rPr>
        <vertAlign val="superscript"/>
        <sz val="8"/>
        <rFont val="DIN-Light"/>
        <family val="2"/>
      </rPr>
      <t>1</t>
    </r>
    <r>
      <rPr>
        <sz val="8"/>
        <rFont val="DIN-Light"/>
        <family val="2"/>
      </rPr>
      <t xml:space="preserve"> The figures for the previous years have been restated.</t>
    </r>
  </si>
  <si>
    <t>Income tax paid</t>
  </si>
  <si>
    <r>
      <t>in € million</t>
    </r>
    <r>
      <rPr>
        <b/>
        <vertAlign val="superscript"/>
        <sz val="10"/>
        <rFont val="DIN-Light"/>
        <family val="2"/>
      </rPr>
      <t>1</t>
    </r>
  </si>
  <si>
    <t>in € million</t>
  </si>
  <si>
    <t>Change in cash and cash equivalents due to risk provisions</t>
  </si>
  <si>
    <t/>
  </si>
  <si>
    <t>2019</t>
  </si>
  <si>
    <t>External revenue of the EnBW Group by segment</t>
  </si>
  <si>
    <r>
      <t>in € million</t>
    </r>
    <r>
      <rPr>
        <b/>
        <vertAlign val="superscript"/>
        <sz val="10"/>
        <rFont val="DIN-Light"/>
        <family val="2"/>
      </rPr>
      <t>1,2</t>
    </r>
  </si>
  <si>
    <r>
      <t>Investments in growth projects</t>
    </r>
    <r>
      <rPr>
        <vertAlign val="superscript"/>
        <sz val="10"/>
        <rFont val="DIN-Light"/>
        <family val="2"/>
      </rPr>
      <t>3</t>
    </r>
  </si>
  <si>
    <r>
      <t>Divestitures</t>
    </r>
    <r>
      <rPr>
        <vertAlign val="superscript"/>
        <sz val="10"/>
        <rFont val="DIN-Light"/>
        <family val="2"/>
      </rPr>
      <t>4</t>
    </r>
  </si>
  <si>
    <r>
      <t>1</t>
    </r>
    <r>
      <rPr>
        <sz val="8"/>
        <rFont val="DIN-Light"/>
        <family val="2"/>
      </rPr>
      <t xml:space="preserve"> The figures for the previous year have been restated.
</t>
    </r>
  </si>
  <si>
    <r>
      <t>2</t>
    </r>
    <r>
      <rPr>
        <sz val="8"/>
        <rFont val="DIN-Light"/>
        <family val="2"/>
      </rPr>
      <t xml:space="preserve"> Excluding investments held as financial assets.</t>
    </r>
  </si>
  <si>
    <t>Acquisition of subsidiaries, entities accounted for using the equity method and interests in joint operations</t>
  </si>
  <si>
    <r>
      <t>2</t>
    </r>
    <r>
      <rPr>
        <sz val="8"/>
        <rFont val="DIN-Light"/>
        <family val="2"/>
      </rPr>
      <t xml:space="preserve"> After deduction of electricity and energy taxes.</t>
    </r>
  </si>
  <si>
    <r>
      <t>€ million</t>
    </r>
    <r>
      <rPr>
        <b/>
        <vertAlign val="superscript"/>
        <sz val="10"/>
        <rFont val="DIN-Light"/>
        <family val="2"/>
      </rPr>
      <t>1,2</t>
    </r>
  </si>
  <si>
    <t>Sale of subsidiaries, entities accounted for using the equity method and interests in joint operations</t>
  </si>
  <si>
    <t>Cash paid for investments in other financial assets</t>
  </si>
  <si>
    <t>Cash received/paid for investments in connection with short-term finance planning</t>
  </si>
  <si>
    <t>Result from disposals of assets</t>
  </si>
  <si>
    <t>Cash received from subsidies for construction cost and investments</t>
  </si>
  <si>
    <t>Cash received from the sale of other financial assets</t>
  </si>
  <si>
    <t>Cash paid for changes in ownership interest without loss of control</t>
  </si>
  <si>
    <r>
      <t>Restatement of 50% of the nominal amount of the hybrid bonds</t>
    </r>
    <r>
      <rPr>
        <vertAlign val="superscript"/>
        <sz val="10"/>
        <rFont val="DIN-Light"/>
        <family val="2"/>
      </rPr>
      <t>1</t>
    </r>
  </si>
  <si>
    <r>
      <t>Provisions for pensions and similar obligations</t>
    </r>
    <r>
      <rPr>
        <vertAlign val="superscript"/>
        <sz val="10"/>
        <rFont val="DIN-Light"/>
        <family val="2"/>
      </rPr>
      <t>2</t>
    </r>
  </si>
  <si>
    <r>
      <t>Long-term securities and loans to cover the pension and nuclear obligations</t>
    </r>
    <r>
      <rPr>
        <vertAlign val="superscript"/>
        <sz val="10"/>
        <rFont val="DIN-Light"/>
        <family val="2"/>
      </rPr>
      <t>3</t>
    </r>
  </si>
  <si>
    <r>
      <t>3</t>
    </r>
    <r>
      <rPr>
        <sz val="8"/>
        <rFont val="DIN-Light"/>
        <family val="2"/>
      </rPr>
      <t xml:space="preserve"> Includes equity investments held as financial assets.</t>
    </r>
  </si>
  <si>
    <t>EnBW AG shares outstanding (million), weighted average</t>
  </si>
  <si>
    <r>
      <rPr>
        <vertAlign val="superscript"/>
        <sz val="8"/>
        <rFont val="DIN-Light"/>
        <family val="2"/>
      </rPr>
      <t>2</t>
    </r>
    <r>
      <rPr>
        <sz val="8"/>
        <rFont val="DIN-Light"/>
        <family val="2"/>
      </rPr>
      <t xml:space="preserve"> Diluted and basic; in relation to profit/loss attributable to the shareholders of EnBW AG.</t>
    </r>
  </si>
  <si>
    <t>Disposals of long term loans</t>
  </si>
  <si>
    <t>Lease liabilities</t>
  </si>
  <si>
    <t>Repayment of lease liabilities</t>
  </si>
  <si>
    <t>2020</t>
  </si>
  <si>
    <t>Veränderung
in %</t>
  </si>
  <si>
    <t>31/12/2020</t>
  </si>
  <si>
    <t>Canges
in %</t>
  </si>
  <si>
    <t>Change
in %</t>
  </si>
  <si>
    <t>Cange
in %</t>
  </si>
  <si>
    <t>Long-term securities available to the operating business</t>
  </si>
  <si>
    <r>
      <t xml:space="preserve">1  </t>
    </r>
    <r>
      <rPr>
        <sz val="8"/>
        <rFont val="DIN-Light"/>
        <family val="2"/>
      </rPr>
      <t>The structural characteristics of our subordinated bonds meet the criteria for half of each bond to be classified as equity, and half as debt, by the rating agencies Moody’s and Standard &amp; Poor’s.</t>
    </r>
  </si>
  <si>
    <r>
      <t>2</t>
    </r>
    <r>
      <rPr>
        <sz val="8"/>
        <rFont val="DIN-Light"/>
        <family val="2"/>
      </rPr>
      <t xml:space="preserve"> Less the market value of the plan assets (excluding the surplus cover from benefit entitlements) of  €949.9 million (31/12/2019: €974.3 million).</t>
    </r>
  </si>
  <si>
    <t>31/12/2019</t>
  </si>
  <si>
    <t>Investment and financial result</t>
  </si>
  <si>
    <t>Interest paid</t>
  </si>
  <si>
    <t>Cash received for capital increases in non-controlling interests</t>
  </si>
  <si>
    <t>Payments for capital reductions in non-controlling interests</t>
  </si>
  <si>
    <r>
      <t xml:space="preserve">3 </t>
    </r>
    <r>
      <rPr>
        <sz val="8"/>
        <rFont val="DIN-Light"/>
        <family val="2"/>
      </rPr>
      <t>Does not include cash and cash equivalents acquired with the acquisition of fully consolidated companies. These amounted to €16.8 million in the reporting period (previous year: €77.8 million).</t>
    </r>
  </si>
  <si>
    <r>
      <rPr>
        <vertAlign val="superscript"/>
        <sz val="8"/>
        <rFont val="DIN-Light"/>
        <family val="2"/>
      </rPr>
      <t xml:space="preserve">4 </t>
    </r>
    <r>
      <rPr>
        <sz val="8"/>
        <rFont val="DIN-Light"/>
        <family val="2"/>
      </rPr>
      <t>Does not include cash and cash equivalents relinquished with the sale of fully consolidated companies. These amounted to €39.9 million in the reporting period (previous year: €40.2 million).</t>
    </r>
  </si>
  <si>
    <t>January to Dezember 2020</t>
  </si>
  <si>
    <r>
      <rPr>
        <vertAlign val="superscript"/>
        <sz val="8"/>
        <rFont val="DIN-Light"/>
        <family val="2"/>
      </rPr>
      <t>1</t>
    </r>
    <r>
      <rPr>
        <sz val="8"/>
        <rFont val="DIN-Light"/>
        <family val="2"/>
      </rPr>
      <t xml:space="preserve"> The figures for the previous year have been restated.</t>
    </r>
  </si>
  <si>
    <r>
      <t>1</t>
    </r>
    <r>
      <rPr>
        <sz val="8"/>
        <rFont val="DIN-Light"/>
        <family val="2"/>
      </rPr>
      <t xml:space="preserve"> The figures for the previous year have been restated.</t>
    </r>
  </si>
  <si>
    <t>Amortization and depreciation</t>
  </si>
  <si>
    <r>
      <t>2</t>
    </r>
    <r>
      <rPr>
        <sz val="8"/>
        <rFont val="DIN-Light"/>
        <family val="2"/>
      </rPr>
      <t xml:space="preserve"> Further information is available in the notes under (32) “Notes to the cash flow statement.“</t>
    </r>
  </si>
  <si>
    <t>Other own work capitalized</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</si>
</sst>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 numFmtId="200" formatCode="_-[$$-409]* #,##0.00_ ;_-[$$-409]* \-#,##0.00\ ;_-[$$-409]* &quot;-&quot;??_ ;_-@_ "/>
    <numFmt numFmtId="201" formatCode="#,##0.00\ &quot;€&quot;"/>
    <numFmt numFmtId="202" formatCode="#.##0"/>
    <numFmt numFmtId="203" formatCode="#.##000\ &quot;€&quot;"/>
    <numFmt numFmtId="204" formatCode="\'.000"/>
    <numFmt numFmtId="205" formatCode="#.##"/>
    <numFmt numFmtId="206" formatCode="#.#"/>
    <numFmt numFmtId="207" formatCode="#.###"/>
    <numFmt numFmtId="208" formatCode="0.00000000"/>
    <numFmt numFmtId="209" formatCode="0.000000000"/>
    <numFmt numFmtId="210" formatCode="0.0000000000"/>
    <numFmt numFmtId="211" formatCode="0.00000000000"/>
    <numFmt numFmtId="212" formatCode="0.0000000"/>
    <numFmt numFmtId="213" formatCode="0.000000"/>
    <numFmt numFmtId="214" formatCode="0.00000"/>
    <numFmt numFmtId="215" formatCode="0.0000"/>
    <numFmt numFmtId="216" formatCode="#,##0.0000"/>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vertAlign val="superscript"/>
      <sz val="8"/>
      <color indexed="10"/>
      <name val="DIN-Light"/>
      <family val="2"/>
    </font>
    <font>
      <sz val="10"/>
      <color indexed="8"/>
      <name val="Arial"/>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vertAlign val="superscript"/>
      <sz val="8"/>
      <color rgb="FFFF0000"/>
      <name val="DIN-Light"/>
      <family val="2"/>
    </font>
    <font>
      <sz val="10"/>
      <color theme="1"/>
      <name val="Arial"/>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03">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20" xfId="0" applyFont="1" applyBorder="1" applyAlignment="1">
      <alignmen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4" fillId="62" borderId="0" xfId="0" applyFont="1" applyFill="1" applyBorder="1" applyAlignment="1">
      <alignment/>
    </xf>
    <xf numFmtId="0" fontId="8" fillId="62" borderId="0" xfId="0" applyFont="1" applyFill="1" applyBorder="1" applyAlignment="1">
      <alignment/>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3" fillId="0" borderId="0" xfId="0" applyFont="1" applyFill="1" applyBorder="1" applyAlignment="1">
      <alignment/>
    </xf>
    <xf numFmtId="0" fontId="6" fillId="0" borderId="0" xfId="335" applyFont="1" applyBorder="1" applyAlignment="1">
      <alignment vertical="top" wrapText="1"/>
      <protection/>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4"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5" fillId="0" borderId="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0" fontId="6" fillId="0" borderId="0" xfId="344" applyFont="1" applyFill="1" applyBorder="1" applyAlignment="1" quotePrefix="1">
      <alignment horizontal="right"/>
      <protection/>
    </xf>
    <xf numFmtId="0" fontId="6" fillId="0" borderId="0" xfId="335" applyFont="1" applyFill="1" applyBorder="1" applyAlignment="1">
      <alignment vertical="top" wrapText="1"/>
      <protection/>
    </xf>
    <xf numFmtId="171" fontId="6" fillId="0" borderId="0" xfId="344" applyNumberFormat="1" applyFont="1" applyFill="1" applyBorder="1" applyAlignment="1" quotePrefix="1">
      <alignment horizontal="right" vertical="top" wrapText="1"/>
      <protection/>
    </xf>
    <xf numFmtId="0" fontId="6" fillId="0" borderId="30" xfId="0" applyFont="1" applyFill="1" applyBorder="1" applyAlignment="1">
      <alignment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0" fontId="0" fillId="0" borderId="0" xfId="0" applyAlignment="1" quotePrefix="1">
      <alignment/>
    </xf>
    <xf numFmtId="0" fontId="4" fillId="0" borderId="0" xfId="0" applyFont="1" applyFill="1" applyBorder="1" applyAlignment="1" quotePrefix="1">
      <alignment/>
    </xf>
    <xf numFmtId="0" fontId="0" fillId="0" borderId="0" xfId="334">
      <alignment/>
      <protection/>
    </xf>
    <xf numFmtId="0" fontId="5" fillId="0" borderId="0" xfId="335" applyFont="1" applyBorder="1">
      <alignment/>
      <protection/>
    </xf>
    <xf numFmtId="171" fontId="4" fillId="0" borderId="0" xfId="335" applyNumberFormat="1" applyFont="1" applyBorder="1">
      <alignment/>
      <protection/>
    </xf>
    <xf numFmtId="0" fontId="5" fillId="0" borderId="20" xfId="335" applyFont="1" applyBorder="1">
      <alignment/>
      <protection/>
    </xf>
    <xf numFmtId="171" fontId="4" fillId="0" borderId="20" xfId="335" applyNumberFormat="1" applyFont="1" applyBorder="1">
      <alignment/>
      <protection/>
    </xf>
    <xf numFmtId="171" fontId="6" fillId="0" borderId="0" xfId="335" applyNumberFormat="1" applyFont="1" applyFill="1" applyBorder="1" applyAlignment="1">
      <alignment horizontal="right" vertical="top" wrapText="1"/>
      <protection/>
    </xf>
    <xf numFmtId="171" fontId="6" fillId="0" borderId="0" xfId="335" applyNumberFormat="1" applyFont="1" applyBorder="1" applyAlignment="1">
      <alignment horizontal="right" vertical="top" wrapText="1"/>
      <protection/>
    </xf>
    <xf numFmtId="171" fontId="6" fillId="0" borderId="0" xfId="335" applyNumberFormat="1" applyFont="1" applyBorder="1" applyAlignment="1" quotePrefix="1">
      <alignment horizontal="right" vertical="top" wrapText="1"/>
      <protection/>
    </xf>
    <xf numFmtId="171" fontId="4" fillId="0" borderId="0" xfId="335" applyNumberFormat="1" applyFont="1" applyFill="1" applyBorder="1">
      <alignment/>
      <protection/>
    </xf>
    <xf numFmtId="176" fontId="5" fillId="3" borderId="30" xfId="0" applyNumberFormat="1" applyFont="1" applyFill="1" applyBorder="1" applyAlignment="1">
      <alignment horizontal="right" vertical="top" wrapText="1"/>
    </xf>
    <xf numFmtId="165" fontId="0" fillId="0" borderId="0" xfId="141" applyFont="1" applyAlignment="1">
      <alignment/>
    </xf>
    <xf numFmtId="49" fontId="6" fillId="3" borderId="30" xfId="0" applyNumberFormat="1" applyFont="1" applyFill="1" applyBorder="1" applyAlignment="1">
      <alignment horizontal="right" vertical="top" wrapText="1"/>
    </xf>
    <xf numFmtId="49" fontId="6" fillId="0" borderId="30"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0" fontId="0" fillId="0" borderId="0" xfId="0" applyFont="1" applyAlignment="1" quotePrefix="1">
      <alignment/>
    </xf>
    <xf numFmtId="171" fontId="5" fillId="3" borderId="30" xfId="0" applyNumberFormat="1" applyFont="1" applyFill="1" applyBorder="1" applyAlignment="1">
      <alignment horizontal="right" wrapText="1"/>
    </xf>
    <xf numFmtId="171" fontId="5" fillId="0" borderId="30" xfId="0" applyNumberFormat="1" applyFont="1" applyFill="1" applyBorder="1" applyAlignment="1">
      <alignment horizontal="right" wrapText="1"/>
    </xf>
    <xf numFmtId="171" fontId="6" fillId="3" borderId="30" xfId="0" applyNumberFormat="1" applyFont="1" applyFill="1" applyBorder="1" applyAlignment="1">
      <alignment horizontal="right" wrapText="1"/>
    </xf>
    <xf numFmtId="171" fontId="6" fillId="0" borderId="30" xfId="0" applyNumberFormat="1" applyFont="1" applyFill="1" applyBorder="1" applyAlignment="1">
      <alignment horizontal="right" wrapText="1"/>
    </xf>
    <xf numFmtId="171" fontId="6" fillId="3" borderId="20" xfId="0" applyNumberFormat="1" applyFont="1" applyFill="1" applyBorder="1" applyAlignment="1">
      <alignment horizontal="right" wrapText="1"/>
    </xf>
    <xf numFmtId="171" fontId="6" fillId="0" borderId="20" xfId="0" applyNumberFormat="1" applyFont="1" applyFill="1" applyBorder="1" applyAlignment="1">
      <alignment horizontal="right" wrapText="1"/>
    </xf>
    <xf numFmtId="1" fontId="6" fillId="3" borderId="31" xfId="0" applyNumberFormat="1" applyFont="1" applyFill="1" applyBorder="1" applyAlignment="1">
      <alignment horizontal="right" vertical="top" wrapText="1"/>
    </xf>
    <xf numFmtId="1" fontId="6" fillId="0" borderId="31" xfId="0" applyNumberFormat="1" applyFont="1" applyFill="1" applyBorder="1" applyAlignment="1">
      <alignment horizontal="right" vertical="top" wrapText="1"/>
    </xf>
    <xf numFmtId="171" fontId="6" fillId="3"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vertical="top" wrapText="1"/>
      <protection/>
    </xf>
    <xf numFmtId="171" fontId="5" fillId="0" borderId="30" xfId="344" applyNumberFormat="1" applyFont="1" applyFill="1" applyBorder="1" applyAlignment="1">
      <alignment horizontal="right" vertical="top" wrapText="1"/>
      <protection/>
    </xf>
    <xf numFmtId="171" fontId="5" fillId="0" borderId="0" xfId="344" applyNumberFormat="1" applyFont="1" applyFill="1" applyBorder="1" applyAlignment="1">
      <alignment horizontal="right" wrapText="1"/>
      <protection/>
    </xf>
    <xf numFmtId="171" fontId="6" fillId="3" borderId="30" xfId="344" applyNumberFormat="1" applyFont="1" applyFill="1" applyBorder="1" applyAlignment="1">
      <alignment horizontal="right" wrapText="1"/>
      <protection/>
    </xf>
    <xf numFmtId="171" fontId="6" fillId="0" borderId="30" xfId="344" applyNumberFormat="1" applyFont="1" applyFill="1" applyBorder="1" applyAlignment="1">
      <alignment horizontal="right" wrapText="1"/>
      <protection/>
    </xf>
    <xf numFmtId="0" fontId="6" fillId="0" borderId="32" xfId="335" applyFont="1" applyBorder="1" applyAlignment="1">
      <alignment vertical="top" wrapText="1"/>
      <protection/>
    </xf>
    <xf numFmtId="0" fontId="7" fillId="0" borderId="0" xfId="334" applyFont="1" applyBorder="1">
      <alignment/>
      <protection/>
    </xf>
    <xf numFmtId="0" fontId="7" fillId="0" borderId="0" xfId="334" applyFont="1" applyBorder="1" applyAlignment="1">
      <alignment/>
      <protection/>
    </xf>
    <xf numFmtId="0" fontId="85" fillId="0" borderId="0" xfId="0" applyFont="1" applyAlignment="1" quotePrefix="1">
      <alignment/>
    </xf>
    <xf numFmtId="0" fontId="5" fillId="81" borderId="31" xfId="0" applyFont="1" applyFill="1" applyBorder="1" applyAlignment="1">
      <alignment horizontal="lef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49" fontId="6" fillId="0" borderId="20" xfId="0" applyNumberFormat="1" applyFont="1" applyFill="1" applyBorder="1" applyAlignment="1">
      <alignment horizontal="right" wrapText="1"/>
    </xf>
    <xf numFmtId="171" fontId="5" fillId="3" borderId="31" xfId="0" applyNumberFormat="1" applyFont="1" applyFill="1" applyBorder="1" applyAlignment="1">
      <alignment horizontal="right" vertical="top" wrapText="1"/>
    </xf>
    <xf numFmtId="171" fontId="5" fillId="0" borderId="31" xfId="0" applyNumberFormat="1" applyFont="1" applyFill="1" applyBorder="1" applyAlignment="1">
      <alignment horizontal="right" vertical="top" wrapText="1"/>
    </xf>
    <xf numFmtId="171" fontId="5" fillId="3" borderId="20"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49" fontId="6" fillId="3" borderId="31" xfId="0" applyNumberFormat="1" applyFont="1" applyFill="1" applyBorder="1" applyAlignment="1">
      <alignment horizontal="right" vertical="top"/>
    </xf>
    <xf numFmtId="171" fontId="6" fillId="0" borderId="0" xfId="0" applyNumberFormat="1" applyFont="1" applyFill="1" applyBorder="1" applyAlignment="1">
      <alignment/>
    </xf>
    <xf numFmtId="14" fontId="6" fillId="0" borderId="30" xfId="0" applyNumberFormat="1" applyFont="1" applyFill="1" applyBorder="1" applyAlignment="1">
      <alignment horizontal="right" wrapText="1"/>
    </xf>
    <xf numFmtId="4" fontId="5" fillId="3" borderId="30" xfId="0" applyNumberFormat="1" applyFont="1" applyFill="1" applyBorder="1" applyAlignment="1">
      <alignment/>
    </xf>
    <xf numFmtId="4" fontId="5" fillId="0" borderId="30" xfId="0" applyNumberFormat="1" applyFont="1" applyBorder="1" applyAlignment="1">
      <alignment/>
    </xf>
    <xf numFmtId="171" fontId="5" fillId="3" borderId="20" xfId="0" applyNumberFormat="1" applyFont="1" applyFill="1" applyBorder="1" applyAlignment="1">
      <alignment/>
    </xf>
    <xf numFmtId="171" fontId="5" fillId="0" borderId="30" xfId="0" applyNumberFormat="1" applyFont="1" applyFill="1" applyBorder="1" applyAlignment="1">
      <alignment/>
    </xf>
    <xf numFmtId="171" fontId="6" fillId="3" borderId="20" xfId="0" applyNumberFormat="1" applyFont="1" applyFill="1" applyBorder="1" applyAlignment="1">
      <alignment/>
    </xf>
    <xf numFmtId="171" fontId="6" fillId="0" borderId="30" xfId="0" applyNumberFormat="1" applyFont="1" applyFill="1" applyBorder="1" applyAlignment="1">
      <alignment/>
    </xf>
    <xf numFmtId="171" fontId="5" fillId="3" borderId="30" xfId="0" applyNumberFormat="1" applyFont="1" applyFill="1" applyBorder="1" applyAlignment="1">
      <alignment/>
    </xf>
    <xf numFmtId="171" fontId="6" fillId="3" borderId="30" xfId="0" applyNumberFormat="1" applyFont="1" applyFill="1" applyBorder="1" applyAlignment="1">
      <alignment/>
    </xf>
    <xf numFmtId="49" fontId="6" fillId="0" borderId="20" xfId="344" applyNumberFormat="1" applyFont="1" applyFill="1" applyBorder="1" applyAlignment="1">
      <alignment horizontal="right" wrapText="1"/>
      <protection/>
    </xf>
    <xf numFmtId="171" fontId="6" fillId="0"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0" borderId="30" xfId="344" applyNumberFormat="1" applyFont="1" applyFill="1" applyBorder="1" applyAlignment="1">
      <alignment horizontal="right" wrapText="1"/>
      <protection/>
    </xf>
    <xf numFmtId="171" fontId="5" fillId="3" borderId="0" xfId="344" applyNumberFormat="1" applyFont="1" applyFill="1" applyBorder="1" applyAlignment="1">
      <alignment horizontal="right" wrapText="1"/>
      <protection/>
    </xf>
    <xf numFmtId="4" fontId="6" fillId="0" borderId="0" xfId="0" applyNumberFormat="1" applyFont="1" applyFill="1" applyBorder="1" applyAlignment="1">
      <alignment horizontal="right" vertical="top" wrapText="1"/>
    </xf>
    <xf numFmtId="0" fontId="8" fillId="0" borderId="0" xfId="0" applyFont="1" applyFill="1" applyAlignment="1">
      <alignment wrapText="1"/>
    </xf>
    <xf numFmtId="3" fontId="7" fillId="0" borderId="0" xfId="0" applyNumberFormat="1" applyFont="1" applyFill="1" applyBorder="1" applyAlignment="1">
      <alignment wrapText="1"/>
    </xf>
    <xf numFmtId="49" fontId="6" fillId="3" borderId="30" xfId="0" applyNumberFormat="1" applyFont="1" applyFill="1" applyBorder="1" applyAlignment="1">
      <alignment horizontal="right" vertical="top"/>
    </xf>
    <xf numFmtId="49" fontId="6" fillId="0" borderId="30" xfId="0" applyNumberFormat="1" applyFont="1" applyFill="1" applyBorder="1" applyAlignment="1">
      <alignment horizontal="right" vertical="top"/>
    </xf>
    <xf numFmtId="0" fontId="7" fillId="0" borderId="0" xfId="0" applyFont="1" applyFill="1" applyBorder="1" applyAlignment="1">
      <alignment horizontal="left"/>
    </xf>
    <xf numFmtId="0" fontId="6" fillId="0" borderId="30" xfId="0" applyFont="1" applyFill="1" applyBorder="1" applyAlignment="1">
      <alignment/>
    </xf>
    <xf numFmtId="0" fontId="4" fillId="0" borderId="32" xfId="0" applyFont="1" applyFill="1" applyBorder="1" applyAlignment="1">
      <alignment/>
    </xf>
    <xf numFmtId="0" fontId="7" fillId="0" borderId="0" xfId="334" applyFont="1" applyFill="1" applyBorder="1" applyAlignment="1">
      <alignment wrapText="1"/>
      <protection/>
    </xf>
    <xf numFmtId="0" fontId="7" fillId="0" borderId="0" xfId="335" applyFont="1" applyFill="1" applyBorder="1">
      <alignment/>
      <protection/>
    </xf>
    <xf numFmtId="0" fontId="5" fillId="0" borderId="30" xfId="0" applyFont="1" applyBorder="1" applyAlignment="1">
      <alignment horizontal="left" vertical="top" wrapText="1"/>
    </xf>
    <xf numFmtId="0" fontId="6" fillId="0" borderId="30" xfId="0" applyFont="1" applyFill="1" applyBorder="1" applyAlignment="1">
      <alignment vertical="center" wrapText="1"/>
    </xf>
    <xf numFmtId="0" fontId="7" fillId="0" borderId="0" xfId="334" applyFont="1" applyFill="1" applyBorder="1" applyAlignment="1">
      <alignment/>
      <protection/>
    </xf>
    <xf numFmtId="0" fontId="7" fillId="0" borderId="0" xfId="334" applyFont="1" applyFill="1" applyBorder="1">
      <alignment/>
      <protection/>
    </xf>
    <xf numFmtId="0" fontId="8" fillId="0" borderId="0" xfId="0" applyFont="1" applyAlignment="1">
      <alignment/>
    </xf>
    <xf numFmtId="0" fontId="6" fillId="0" borderId="0" xfId="0" applyFont="1" applyBorder="1" applyAlignment="1">
      <alignment wrapText="1"/>
    </xf>
    <xf numFmtId="0" fontId="6" fillId="0" borderId="7" xfId="0" applyFont="1" applyBorder="1" applyAlignment="1">
      <alignment vertical="top" wrapText="1"/>
    </xf>
    <xf numFmtId="171" fontId="6" fillId="3" borderId="7" xfId="0" applyNumberFormat="1" applyFont="1" applyFill="1" applyBorder="1" applyAlignment="1">
      <alignment horizontal="right" vertical="top" wrapText="1"/>
    </xf>
    <xf numFmtId="171" fontId="6" fillId="0" borderId="7" xfId="0" applyNumberFormat="1" applyFont="1" applyFill="1" applyBorder="1" applyAlignment="1">
      <alignment horizontal="right" vertical="top" wrapText="1"/>
    </xf>
    <xf numFmtId="0" fontId="6" fillId="0" borderId="32" xfId="346" applyFont="1" applyFill="1" applyBorder="1" applyAlignment="1">
      <alignment wrapText="1"/>
    </xf>
    <xf numFmtId="0" fontId="6" fillId="0" borderId="32" xfId="0" applyFont="1" applyFill="1" applyBorder="1" applyAlignment="1">
      <alignment vertical="center" wrapText="1"/>
    </xf>
    <xf numFmtId="171" fontId="6" fillId="3" borderId="32" xfId="0" applyNumberFormat="1" applyFont="1" applyFill="1" applyBorder="1" applyAlignment="1">
      <alignment/>
    </xf>
    <xf numFmtId="171" fontId="6" fillId="0" borderId="32" xfId="0" applyNumberFormat="1" applyFont="1" applyFill="1" applyBorder="1" applyAlignment="1">
      <alignment/>
    </xf>
    <xf numFmtId="0" fontId="6" fillId="0" borderId="32" xfId="336" applyFont="1" applyFill="1" applyBorder="1" applyAlignment="1">
      <alignment wrapText="1"/>
      <protection/>
    </xf>
    <xf numFmtId="171" fontId="6" fillId="3" borderId="32" xfId="344" applyNumberFormat="1" applyFont="1" applyFill="1" applyBorder="1" applyAlignment="1">
      <alignment horizontal="right" wrapText="1"/>
      <protection/>
    </xf>
    <xf numFmtId="171" fontId="6" fillId="0" borderId="32" xfId="344" applyNumberFormat="1" applyFont="1" applyFill="1" applyBorder="1" applyAlignment="1">
      <alignment horizontal="right" wrapText="1"/>
      <protection/>
    </xf>
    <xf numFmtId="49" fontId="6" fillId="0" borderId="31" xfId="0" applyNumberFormat="1" applyFont="1" applyFill="1" applyBorder="1" applyAlignment="1">
      <alignment horizontal="right" vertical="top"/>
    </xf>
    <xf numFmtId="171" fontId="6" fillId="0" borderId="20" xfId="0" applyNumberFormat="1" applyFont="1" applyFill="1" applyBorder="1" applyAlignment="1">
      <alignment horizontal="right" vertical="top" wrapText="1"/>
    </xf>
    <xf numFmtId="0" fontId="10" fillId="0" borderId="0" xfId="0" applyFont="1" applyAlignment="1">
      <alignment horizontal="left"/>
    </xf>
    <xf numFmtId="0" fontId="8" fillId="0" borderId="0" xfId="0" applyNumberFormat="1" applyFont="1" applyAlignment="1">
      <alignment wrapText="1"/>
    </xf>
    <xf numFmtId="0" fontId="12" fillId="0" borderId="0" xfId="335"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Fill="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0" fontId="0" fillId="0" borderId="0" xfId="0" applyAlignment="1">
      <alignment wrapText="1"/>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6">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16"/>
  <sheetViews>
    <sheetView showGridLines="0" zoomScalePageLayoutView="0" workbookViewId="0" topLeftCell="A1">
      <selection activeCell="B26" sqref="B26"/>
    </sheetView>
  </sheetViews>
  <sheetFormatPr defaultColWidth="11.19921875" defaultRowHeight="14.25"/>
  <cols>
    <col min="1" max="1" width="3.59765625" style="1" customWidth="1"/>
    <col min="2" max="2" width="35.8984375" style="1" customWidth="1"/>
    <col min="3" max="16384" width="11" style="1" customWidth="1"/>
  </cols>
  <sheetData>
    <row r="1" spans="1:7" ht="20.25">
      <c r="A1" s="190" t="s">
        <v>1</v>
      </c>
      <c r="B1" s="190"/>
      <c r="C1" s="190"/>
      <c r="D1" s="190"/>
      <c r="E1" s="190"/>
      <c r="F1" s="190"/>
      <c r="G1" s="190"/>
    </row>
    <row r="2" spans="1:7" ht="15" customHeight="1">
      <c r="A2" s="19" t="s">
        <v>176</v>
      </c>
      <c r="B2" s="19"/>
      <c r="C2" s="22"/>
      <c r="D2" s="22"/>
      <c r="E2" s="22"/>
      <c r="F2" s="22"/>
      <c r="G2" s="22"/>
    </row>
    <row r="4" spans="2:5" ht="15">
      <c r="B4" s="18" t="s">
        <v>82</v>
      </c>
      <c r="C4" s="18"/>
      <c r="D4" s="18"/>
      <c r="E4" s="18"/>
    </row>
    <row r="5" spans="2:5" ht="15">
      <c r="B5" s="18" t="s">
        <v>135</v>
      </c>
      <c r="C5" s="18"/>
      <c r="D5" s="18"/>
      <c r="E5" s="18"/>
    </row>
    <row r="6" spans="2:7" ht="15">
      <c r="B6" s="51" t="s">
        <v>83</v>
      </c>
      <c r="C6" s="51"/>
      <c r="D6" s="18"/>
      <c r="E6" s="18"/>
      <c r="F6" s="18"/>
      <c r="G6" s="18"/>
    </row>
    <row r="7" spans="2:7" ht="15">
      <c r="B7" s="51" t="s">
        <v>91</v>
      </c>
      <c r="C7" s="18"/>
      <c r="D7" s="18"/>
      <c r="E7" s="18"/>
      <c r="F7" s="18"/>
      <c r="G7" s="18"/>
    </row>
    <row r="8" ht="15">
      <c r="B8" s="18" t="s">
        <v>84</v>
      </c>
    </row>
    <row r="9" spans="2:6" ht="15" customHeight="1">
      <c r="B9" s="18" t="s">
        <v>107</v>
      </c>
      <c r="C9" s="18"/>
      <c r="D9" s="18"/>
      <c r="E9" s="18"/>
      <c r="F9" s="18"/>
    </row>
    <row r="10" ht="15">
      <c r="B10" s="18" t="s">
        <v>94</v>
      </c>
    </row>
    <row r="11" ht="15">
      <c r="B11" s="18" t="s">
        <v>85</v>
      </c>
    </row>
    <row r="12" ht="15">
      <c r="B12" s="18" t="s">
        <v>119</v>
      </c>
    </row>
    <row r="13" spans="2:7" ht="15">
      <c r="B13" s="18"/>
      <c r="C13" s="18"/>
      <c r="D13" s="18"/>
      <c r="E13" s="18"/>
      <c r="F13" s="18"/>
      <c r="G13" s="18"/>
    </row>
    <row r="14" ht="15">
      <c r="B14" s="9"/>
    </row>
    <row r="16" ht="15">
      <c r="B16" s="49"/>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E35"/>
  <sheetViews>
    <sheetView showGridLines="0" tabSelected="1" zoomScalePageLayoutView="0" workbookViewId="0" topLeftCell="A1">
      <selection activeCell="J20" sqref="J20"/>
    </sheetView>
  </sheetViews>
  <sheetFormatPr defaultColWidth="11.19921875" defaultRowHeight="14.25"/>
  <cols>
    <col min="1" max="1" width="57.09765625" style="2" customWidth="1"/>
    <col min="2" max="4" width="11.59765625" style="2" customWidth="1"/>
    <col min="5" max="5" width="12.09765625" style="2" bestFit="1" customWidth="1"/>
    <col min="6" max="16384" width="11" style="2" customWidth="1"/>
  </cols>
  <sheetData>
    <row r="1" spans="1:4" ht="18">
      <c r="A1" s="21" t="s">
        <v>86</v>
      </c>
      <c r="B1" s="21"/>
      <c r="C1" s="21"/>
      <c r="D1" s="21"/>
    </row>
    <row r="2" spans="1:4" ht="15" customHeight="1">
      <c r="A2" s="21"/>
      <c r="B2" s="21"/>
      <c r="C2" s="21"/>
      <c r="D2" s="21"/>
    </row>
    <row r="3" spans="1:4" ht="15">
      <c r="A3" s="20"/>
      <c r="B3" s="20"/>
      <c r="C3" s="20"/>
      <c r="D3" s="20"/>
    </row>
    <row r="4" spans="1:4" ht="25.5">
      <c r="A4" s="23" t="s">
        <v>130</v>
      </c>
      <c r="B4" s="104" t="s">
        <v>160</v>
      </c>
      <c r="C4" s="105" t="s">
        <v>134</v>
      </c>
      <c r="D4" s="105" t="s">
        <v>165</v>
      </c>
    </row>
    <row r="5" spans="1:4" ht="15" customHeight="1">
      <c r="A5" s="31" t="s">
        <v>64</v>
      </c>
      <c r="B5" s="89">
        <v>20210.4</v>
      </c>
      <c r="C5" s="84">
        <v>19941.3</v>
      </c>
      <c r="D5" s="84">
        <v>1.3494606670578075</v>
      </c>
    </row>
    <row r="6" spans="1:4" ht="15" customHeight="1">
      <c r="A6" s="31" t="s">
        <v>65</v>
      </c>
      <c r="B6" s="89">
        <v>-516.1</v>
      </c>
      <c r="C6" s="90">
        <v>-505.7</v>
      </c>
      <c r="D6" s="90">
        <v>2.056555269922886</v>
      </c>
    </row>
    <row r="7" spans="1:5" ht="15" customHeight="1">
      <c r="A7" s="6" t="s">
        <v>37</v>
      </c>
      <c r="B7" s="133">
        <v>19694.3</v>
      </c>
      <c r="C7" s="134">
        <v>19435.6</v>
      </c>
      <c r="D7" s="134">
        <v>1.3310625861820615</v>
      </c>
      <c r="E7" s="103"/>
    </row>
    <row r="8" spans="1:4" ht="15" customHeight="1">
      <c r="A8" s="24" t="s">
        <v>38</v>
      </c>
      <c r="B8" s="89">
        <v>39.8</v>
      </c>
      <c r="C8" s="90">
        <v>18.3</v>
      </c>
      <c r="D8" s="90">
        <v>117.48633879781418</v>
      </c>
    </row>
    <row r="9" spans="1:4" ht="15" customHeight="1">
      <c r="A9" s="7" t="s">
        <v>181</v>
      </c>
      <c r="B9" s="83">
        <v>205.3</v>
      </c>
      <c r="C9" s="84">
        <v>148.1</v>
      </c>
      <c r="D9" s="84">
        <v>38.6225523295071</v>
      </c>
    </row>
    <row r="10" spans="1:4" ht="15" customHeight="1">
      <c r="A10" s="24" t="s">
        <v>39</v>
      </c>
      <c r="B10" s="89">
        <v>1167.2</v>
      </c>
      <c r="C10" s="90">
        <v>1544</v>
      </c>
      <c r="D10" s="90">
        <v>-24.404145077720205</v>
      </c>
    </row>
    <row r="11" spans="1:4" ht="15" customHeight="1">
      <c r="A11" s="7" t="s">
        <v>40</v>
      </c>
      <c r="B11" s="83">
        <v>-14347.5</v>
      </c>
      <c r="C11" s="84">
        <v>-15511.7</v>
      </c>
      <c r="D11" s="84">
        <v>-7.505302449119057</v>
      </c>
    </row>
    <row r="12" spans="1:4" ht="15" customHeight="1">
      <c r="A12" s="24" t="s">
        <v>41</v>
      </c>
      <c r="B12" s="89">
        <v>-2178.7</v>
      </c>
      <c r="C12" s="90">
        <v>-2007</v>
      </c>
      <c r="D12" s="90">
        <v>8.55505729945191</v>
      </c>
    </row>
    <row r="13" spans="1:4" ht="15" customHeight="1">
      <c r="A13" s="31" t="s">
        <v>123</v>
      </c>
      <c r="B13" s="89">
        <v>-69.2</v>
      </c>
      <c r="C13" s="90">
        <v>-89.2</v>
      </c>
      <c r="D13" s="90">
        <v>-22.42152466367713</v>
      </c>
    </row>
    <row r="14" spans="1:4" ht="15" customHeight="1">
      <c r="A14" s="24" t="s">
        <v>42</v>
      </c>
      <c r="B14" s="89">
        <v>-1847.8999999999999</v>
      </c>
      <c r="C14" s="90">
        <v>-1292.9</v>
      </c>
      <c r="D14" s="90">
        <v>42.926753809265975</v>
      </c>
    </row>
    <row r="15" spans="1:4" s="36" customFormat="1" ht="15" customHeight="1">
      <c r="A15" s="23" t="s">
        <v>0</v>
      </c>
      <c r="B15" s="133">
        <v>2663.2999999999993</v>
      </c>
      <c r="C15" s="134">
        <v>2245.1999999999957</v>
      </c>
      <c r="D15" s="134">
        <v>18.621949046855708</v>
      </c>
    </row>
    <row r="16" spans="1:4" ht="15" customHeight="1">
      <c r="A16" s="24" t="s">
        <v>179</v>
      </c>
      <c r="B16" s="89">
        <v>-1560.6</v>
      </c>
      <c r="C16" s="90">
        <v>-1648.5</v>
      </c>
      <c r="D16" s="90">
        <v>-5.332120109190178</v>
      </c>
    </row>
    <row r="17" spans="1:4" ht="15" customHeight="1">
      <c r="A17" s="23" t="s">
        <v>47</v>
      </c>
      <c r="B17" s="133">
        <v>1102.6999999999994</v>
      </c>
      <c r="C17" s="134">
        <v>596.7</v>
      </c>
      <c r="D17" s="134">
        <v>84.7997318585566</v>
      </c>
    </row>
    <row r="18" spans="1:4" ht="15" customHeight="1">
      <c r="A18" s="7" t="s">
        <v>52</v>
      </c>
      <c r="B18" s="89">
        <v>206.9</v>
      </c>
      <c r="C18" s="90">
        <v>401.3</v>
      </c>
      <c r="D18" s="90">
        <v>-48.44256167455769</v>
      </c>
    </row>
    <row r="19" spans="1:4" ht="15" customHeight="1">
      <c r="A19" s="37" t="s">
        <v>67</v>
      </c>
      <c r="B19" s="102">
        <v>95.4</v>
      </c>
      <c r="C19" s="135">
        <v>28.9</v>
      </c>
      <c r="D19" s="135" t="s">
        <v>72</v>
      </c>
    </row>
    <row r="20" spans="1:4" ht="15" customHeight="1">
      <c r="A20" s="37" t="s">
        <v>79</v>
      </c>
      <c r="B20" s="102">
        <v>111.5</v>
      </c>
      <c r="C20" s="135">
        <v>372.40000000000003</v>
      </c>
      <c r="D20" s="135">
        <v>-70.05907626208379</v>
      </c>
    </row>
    <row r="21" spans="1:4" ht="15" customHeight="1">
      <c r="A21" s="39" t="s">
        <v>48</v>
      </c>
      <c r="B21" s="89">
        <v>-306.99999999999994</v>
      </c>
      <c r="C21" s="90">
        <v>-95.8</v>
      </c>
      <c r="D21" s="90" t="s">
        <v>72</v>
      </c>
    </row>
    <row r="22" spans="1:4" ht="15" customHeight="1">
      <c r="A22" s="37" t="s">
        <v>87</v>
      </c>
      <c r="B22" s="102">
        <v>409.2</v>
      </c>
      <c r="C22" s="135">
        <v>537.0999999999999</v>
      </c>
      <c r="D22" s="135">
        <v>-23.81307019177061</v>
      </c>
    </row>
    <row r="23" spans="1:4" ht="15" customHeight="1">
      <c r="A23" s="38" t="s">
        <v>49</v>
      </c>
      <c r="B23" s="102">
        <v>-716.1999999999999</v>
      </c>
      <c r="C23" s="135">
        <v>-632.9</v>
      </c>
      <c r="D23" s="135">
        <v>13.161636909464363</v>
      </c>
    </row>
    <row r="24" spans="1:4" ht="15" customHeight="1">
      <c r="A24" s="23" t="s">
        <v>50</v>
      </c>
      <c r="B24" s="133">
        <v>1002.5999999999995</v>
      </c>
      <c r="C24" s="134">
        <v>902.1999999999956</v>
      </c>
      <c r="D24" s="134">
        <v>11.12835291509691</v>
      </c>
    </row>
    <row r="25" spans="1:4" ht="15" customHeight="1">
      <c r="A25" s="7" t="s">
        <v>62</v>
      </c>
      <c r="B25" s="89">
        <v>-195</v>
      </c>
      <c r="C25" s="90">
        <v>2.1</v>
      </c>
      <c r="D25" s="90" t="s">
        <v>72</v>
      </c>
    </row>
    <row r="26" spans="1:4" ht="15" customHeight="1">
      <c r="A26" s="34" t="s">
        <v>111</v>
      </c>
      <c r="B26" s="133">
        <v>807.5999999999995</v>
      </c>
      <c r="C26" s="134">
        <v>904.3</v>
      </c>
      <c r="D26" s="134">
        <v>-10.693353975450254</v>
      </c>
    </row>
    <row r="27" spans="1:4" ht="15" customHeight="1">
      <c r="A27" s="38" t="s">
        <v>71</v>
      </c>
      <c r="B27" s="102">
        <v>211.5</v>
      </c>
      <c r="C27" s="135">
        <v>170.1</v>
      </c>
      <c r="D27" s="135">
        <v>24.338624338624342</v>
      </c>
    </row>
    <row r="28" spans="1:4" ht="26.25" customHeight="1">
      <c r="A28" s="37" t="s">
        <v>89</v>
      </c>
      <c r="B28" s="102">
        <v>596.1</v>
      </c>
      <c r="C28" s="135">
        <v>734.2</v>
      </c>
      <c r="D28" s="135">
        <v>-18.809588667937895</v>
      </c>
    </row>
    <row r="29" spans="1:4" ht="15" customHeight="1">
      <c r="A29" s="48"/>
      <c r="B29" s="83"/>
      <c r="C29" s="84"/>
      <c r="D29" s="84"/>
    </row>
    <row r="30" spans="1:4" s="20" customFormat="1" ht="15">
      <c r="A30" s="177" t="s">
        <v>155</v>
      </c>
      <c r="B30" s="136">
        <v>270.855</v>
      </c>
      <c r="C30" s="137">
        <v>270.855</v>
      </c>
      <c r="D30" s="189">
        <v>0</v>
      </c>
    </row>
    <row r="31" spans="1:4" ht="15" customHeight="1" thickBot="1">
      <c r="A31" s="128" t="s">
        <v>126</v>
      </c>
      <c r="B31" s="138">
        <v>2.2</v>
      </c>
      <c r="C31" s="139">
        <v>2.71</v>
      </c>
      <c r="D31" s="107">
        <v>-18.809588667937895</v>
      </c>
    </row>
    <row r="32" spans="1:4" ht="15" customHeight="1">
      <c r="A32" s="6"/>
      <c r="B32" s="162"/>
      <c r="C32" s="162"/>
      <c r="D32" s="162"/>
    </row>
    <row r="33" spans="1:4" ht="28.5" customHeight="1">
      <c r="A33" s="191" t="s">
        <v>177</v>
      </c>
      <c r="B33" s="191"/>
      <c r="C33" s="191"/>
      <c r="D33" s="191"/>
    </row>
    <row r="34" spans="1:4" ht="17.25" customHeight="1">
      <c r="A34" s="176" t="s">
        <v>156</v>
      </c>
      <c r="B34" s="30"/>
      <c r="C34" s="50"/>
      <c r="D34" s="50"/>
    </row>
    <row r="35" ht="15">
      <c r="A35" s="55"/>
    </row>
  </sheetData>
  <sheetProtection/>
  <mergeCells count="1">
    <mergeCell ref="A33:D33"/>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Tabelle3"/>
  <dimension ref="A1:IV13"/>
  <sheetViews>
    <sheetView showGridLines="0" zoomScalePageLayoutView="0" workbookViewId="0" topLeftCell="A1">
      <selection activeCell="C31" sqref="C31"/>
    </sheetView>
  </sheetViews>
  <sheetFormatPr defaultColWidth="11.19921875" defaultRowHeight="14.25"/>
  <cols>
    <col min="1" max="1" width="32.8984375" style="93" customWidth="1"/>
    <col min="2" max="2" width="11" style="93" customWidth="1"/>
    <col min="3" max="3" width="16.8984375" style="93" bestFit="1" customWidth="1"/>
    <col min="4" max="16384" width="11" style="93" customWidth="1"/>
  </cols>
  <sheetData>
    <row r="1" spans="1:4" ht="18">
      <c r="A1" s="192" t="s">
        <v>135</v>
      </c>
      <c r="B1" s="192"/>
      <c r="C1" s="192"/>
      <c r="D1" s="192"/>
    </row>
    <row r="2" spans="1:4" ht="15">
      <c r="A2" s="94"/>
      <c r="B2" s="95"/>
      <c r="C2" s="95"/>
      <c r="D2" s="95"/>
    </row>
    <row r="3" spans="1:4" ht="15">
      <c r="A3" s="96"/>
      <c r="B3" s="97"/>
      <c r="C3" s="97"/>
      <c r="D3" s="97"/>
    </row>
    <row r="4" spans="1:4" ht="26.25">
      <c r="A4" s="57" t="s">
        <v>143</v>
      </c>
      <c r="B4" s="140" t="s">
        <v>160</v>
      </c>
      <c r="C4" s="105">
        <v>2019</v>
      </c>
      <c r="D4" s="141" t="s">
        <v>164</v>
      </c>
    </row>
    <row r="5" spans="1:4" ht="15">
      <c r="A5" s="58" t="s">
        <v>70</v>
      </c>
      <c r="B5" s="89">
        <v>9964.9</v>
      </c>
      <c r="C5" s="90">
        <v>9350.2</v>
      </c>
      <c r="D5" s="90">
        <v>6.574435580201494</v>
      </c>
    </row>
    <row r="6" spans="1:4" ht="15">
      <c r="A6" s="58" t="s">
        <v>69</v>
      </c>
      <c r="B6" s="89">
        <v>3657.5</v>
      </c>
      <c r="C6" s="90">
        <v>3459.7</v>
      </c>
      <c r="D6" s="90">
        <v>5.71587815475331</v>
      </c>
    </row>
    <row r="7" spans="1:4" ht="15">
      <c r="A7" s="58" t="s">
        <v>80</v>
      </c>
      <c r="B7" s="89">
        <v>1043.99</v>
      </c>
      <c r="C7" s="90">
        <v>653.0999999999999</v>
      </c>
      <c r="D7" s="90">
        <v>59.852686724850734</v>
      </c>
    </row>
    <row r="8" spans="1:4" ht="15">
      <c r="A8" s="58" t="s">
        <v>81</v>
      </c>
      <c r="B8" s="89">
        <v>5019.8</v>
      </c>
      <c r="C8" s="90">
        <v>5969.5</v>
      </c>
      <c r="D8" s="90">
        <v>-15.909205126057454</v>
      </c>
    </row>
    <row r="9" spans="1:4" ht="15">
      <c r="A9" s="58" t="s">
        <v>77</v>
      </c>
      <c r="B9" s="89">
        <v>8.09</v>
      </c>
      <c r="C9" s="90">
        <v>3.2</v>
      </c>
      <c r="D9" s="90" t="s">
        <v>72</v>
      </c>
    </row>
    <row r="10" spans="1:4" ht="15.75" thickBot="1">
      <c r="A10" s="128" t="s">
        <v>13</v>
      </c>
      <c r="B10" s="106">
        <v>19694.27300914</v>
      </c>
      <c r="C10" s="107">
        <v>19435.699999999997</v>
      </c>
      <c r="D10" s="107">
        <v>1.3304023479473535</v>
      </c>
    </row>
    <row r="11" spans="1:4" ht="15">
      <c r="A11" s="56"/>
      <c r="B11" s="98"/>
      <c r="C11" s="99"/>
      <c r="D11" s="100"/>
    </row>
    <row r="12" spans="1:256" ht="15" customHeight="1">
      <c r="A12" s="171" t="s">
        <v>139</v>
      </c>
      <c r="B12" s="171"/>
      <c r="C12" s="171"/>
      <c r="D12" s="171"/>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row>
    <row r="13" spans="1:4" ht="15">
      <c r="A13" s="171" t="s">
        <v>142</v>
      </c>
      <c r="B13" s="101"/>
      <c r="C13" s="95"/>
      <c r="D13" s="95"/>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A1:E27"/>
  <sheetViews>
    <sheetView showGridLines="0" zoomScalePageLayoutView="0" workbookViewId="0" topLeftCell="A1">
      <selection activeCell="G19" sqref="G19"/>
    </sheetView>
  </sheetViews>
  <sheetFormatPr defaultColWidth="11.19921875" defaultRowHeight="14.25"/>
  <cols>
    <col min="1" max="1" width="32.5" style="2" customWidth="1"/>
    <col min="2" max="4" width="11.59765625" style="2" customWidth="1"/>
    <col min="5" max="16384" width="11" style="2" customWidth="1"/>
  </cols>
  <sheetData>
    <row r="1" spans="1:4" ht="18">
      <c r="A1" s="193" t="s">
        <v>83</v>
      </c>
      <c r="B1" s="193"/>
      <c r="C1" s="193"/>
      <c r="D1" s="193"/>
    </row>
    <row r="2" spans="1:4" ht="15">
      <c r="A2" s="7"/>
      <c r="B2" s="12"/>
      <c r="C2" s="12"/>
      <c r="D2" s="12"/>
    </row>
    <row r="3" spans="1:5" ht="15">
      <c r="A3" s="8"/>
      <c r="B3" s="13"/>
      <c r="C3" s="13"/>
      <c r="D3" s="46"/>
      <c r="E3"/>
    </row>
    <row r="4" spans="1:5" s="36" customFormat="1" ht="26.25">
      <c r="A4" s="23" t="s">
        <v>130</v>
      </c>
      <c r="B4" s="140" t="s">
        <v>160</v>
      </c>
      <c r="C4" s="105">
        <v>2019</v>
      </c>
      <c r="D4" s="141" t="s">
        <v>164</v>
      </c>
      <c r="E4"/>
    </row>
    <row r="5" spans="1:5" ht="15">
      <c r="A5" s="31" t="s">
        <v>70</v>
      </c>
      <c r="B5" s="89">
        <v>335</v>
      </c>
      <c r="C5" s="90">
        <v>325.9</v>
      </c>
      <c r="D5" s="90">
        <v>2.7922675667382704</v>
      </c>
      <c r="E5"/>
    </row>
    <row r="6" spans="1:5" ht="15">
      <c r="A6" s="31" t="s">
        <v>69</v>
      </c>
      <c r="B6" s="89">
        <v>1346.6</v>
      </c>
      <c r="C6" s="90">
        <v>1355.3</v>
      </c>
      <c r="D6" s="90">
        <v>-0.6419242972035746</v>
      </c>
      <c r="E6"/>
    </row>
    <row r="7" spans="1:5" ht="15">
      <c r="A7" s="31" t="s">
        <v>80</v>
      </c>
      <c r="B7" s="83">
        <v>835.6</v>
      </c>
      <c r="C7" s="84">
        <v>499.3</v>
      </c>
      <c r="D7" s="84">
        <v>67.35429601442019</v>
      </c>
      <c r="E7"/>
    </row>
    <row r="8" spans="1:5" ht="15">
      <c r="A8" s="31" t="s">
        <v>81</v>
      </c>
      <c r="B8" s="89">
        <v>442.2</v>
      </c>
      <c r="C8" s="90">
        <v>426.4</v>
      </c>
      <c r="D8" s="90">
        <v>3.705440900562855</v>
      </c>
      <c r="E8"/>
    </row>
    <row r="9" spans="1:5" ht="15">
      <c r="A9" s="31" t="s">
        <v>77</v>
      </c>
      <c r="B9" s="142">
        <v>-178.2</v>
      </c>
      <c r="C9" s="143">
        <v>-174.39999999999998</v>
      </c>
      <c r="D9" s="143">
        <v>-2.178899082568814</v>
      </c>
      <c r="E9"/>
    </row>
    <row r="10" spans="1:5" ht="15.75" thickBot="1">
      <c r="A10" s="128" t="s">
        <v>13</v>
      </c>
      <c r="B10" s="106">
        <v>2781.2</v>
      </c>
      <c r="C10" s="107">
        <v>2432.5</v>
      </c>
      <c r="D10" s="107">
        <v>14.335046248715305</v>
      </c>
      <c r="E10"/>
    </row>
    <row r="11" ht="15">
      <c r="E11"/>
    </row>
    <row r="12" ht="15">
      <c r="A12" s="30" t="s">
        <v>128</v>
      </c>
    </row>
    <row r="13" ht="15">
      <c r="A13" s="50"/>
    </row>
    <row r="14" ht="15">
      <c r="A14" s="50"/>
    </row>
    <row r="16" spans="1:4" ht="36" customHeight="1">
      <c r="A16" s="194" t="s">
        <v>91</v>
      </c>
      <c r="B16" s="194"/>
      <c r="C16" s="194"/>
      <c r="D16" s="194"/>
    </row>
    <row r="17" ht="15">
      <c r="D17"/>
    </row>
    <row r="18" ht="15">
      <c r="D18"/>
    </row>
    <row r="19" spans="1:4" ht="15">
      <c r="A19" s="34" t="s">
        <v>127</v>
      </c>
      <c r="B19" s="140" t="s">
        <v>160</v>
      </c>
      <c r="C19" s="105">
        <v>2019</v>
      </c>
      <c r="D19"/>
    </row>
    <row r="20" spans="1:4" ht="15">
      <c r="A20" s="31" t="s">
        <v>70</v>
      </c>
      <c r="B20" s="89">
        <v>12</v>
      </c>
      <c r="C20" s="90">
        <v>13.4</v>
      </c>
      <c r="D20"/>
    </row>
    <row r="21" spans="1:4" ht="15">
      <c r="A21" s="31" t="s">
        <v>69</v>
      </c>
      <c r="B21" s="89">
        <v>48.4</v>
      </c>
      <c r="C21" s="90">
        <v>55.7</v>
      </c>
      <c r="D21"/>
    </row>
    <row r="22" spans="1:4" ht="15">
      <c r="A22" s="31" t="s">
        <v>80</v>
      </c>
      <c r="B22" s="83">
        <v>30</v>
      </c>
      <c r="C22" s="84">
        <v>20.5</v>
      </c>
      <c r="D22"/>
    </row>
    <row r="23" spans="1:4" ht="15">
      <c r="A23" s="31" t="s">
        <v>81</v>
      </c>
      <c r="B23" s="89">
        <v>15.9</v>
      </c>
      <c r="C23" s="90">
        <v>17.5</v>
      </c>
      <c r="D23"/>
    </row>
    <row r="24" spans="1:4" ht="15">
      <c r="A24" s="31" t="s">
        <v>77</v>
      </c>
      <c r="B24" s="142">
        <v>-6.300000000000001</v>
      </c>
      <c r="C24" s="143">
        <v>-7.1</v>
      </c>
      <c r="D24"/>
    </row>
    <row r="25" spans="1:4" ht="15.75" thickBot="1">
      <c r="A25" s="128" t="s">
        <v>13</v>
      </c>
      <c r="B25" s="106">
        <v>100.00000000000001</v>
      </c>
      <c r="C25" s="107">
        <v>100.00000000000001</v>
      </c>
      <c r="D25"/>
    </row>
    <row r="26" ht="15">
      <c r="D26"/>
    </row>
    <row r="27" ht="15">
      <c r="A27" s="30" t="s">
        <v>128</v>
      </c>
    </row>
  </sheetData>
  <sheetProtection/>
  <mergeCells count="2">
    <mergeCell ref="A1:D1"/>
    <mergeCell ref="A16:D16"/>
  </mergeCells>
  <conditionalFormatting sqref="D5:D9">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G54"/>
  <sheetViews>
    <sheetView showGridLines="0" zoomScalePageLayoutView="0" workbookViewId="0" topLeftCell="A1">
      <selection activeCell="E32" sqref="E32"/>
    </sheetView>
  </sheetViews>
  <sheetFormatPr defaultColWidth="45.59765625" defaultRowHeight="14.25"/>
  <cols>
    <col min="1" max="1" width="45.59765625" style="2" customWidth="1"/>
    <col min="2" max="3" width="11.59765625" style="2" customWidth="1"/>
    <col min="4" max="4" width="14.69921875" style="2" customWidth="1"/>
    <col min="5" max="7" width="45.59765625" style="0" customWidth="1"/>
    <col min="8" max="16384" width="45.59765625" style="2" customWidth="1"/>
  </cols>
  <sheetData>
    <row r="1" spans="1:3" ht="18">
      <c r="A1" s="15" t="s">
        <v>88</v>
      </c>
      <c r="B1" s="9"/>
      <c r="C1" s="9"/>
    </row>
    <row r="2" spans="1:3" ht="18">
      <c r="A2" s="15"/>
      <c r="B2" s="9"/>
      <c r="C2" s="9"/>
    </row>
    <row r="3" spans="1:3" ht="15">
      <c r="A3" s="195"/>
      <c r="B3" s="195"/>
      <c r="C3" s="25"/>
    </row>
    <row r="4" spans="1:3" ht="15">
      <c r="A4" s="29" t="s">
        <v>131</v>
      </c>
      <c r="B4" s="165" t="s">
        <v>162</v>
      </c>
      <c r="C4" s="166" t="s">
        <v>169</v>
      </c>
    </row>
    <row r="5" spans="1:3" ht="15">
      <c r="A5" s="16" t="s">
        <v>14</v>
      </c>
      <c r="B5" s="144"/>
      <c r="C5" s="27"/>
    </row>
    <row r="6" spans="1:5" ht="15">
      <c r="A6" s="29" t="s">
        <v>15</v>
      </c>
      <c r="B6" s="78"/>
      <c r="C6" s="108"/>
      <c r="E6" s="113"/>
    </row>
    <row r="7" spans="1:7" ht="15">
      <c r="A7" s="11" t="s">
        <v>16</v>
      </c>
      <c r="B7" s="78">
        <v>3498.5</v>
      </c>
      <c r="C7" s="79">
        <v>3347.4</v>
      </c>
      <c r="E7" s="91"/>
      <c r="F7" s="91"/>
      <c r="G7" s="91"/>
    </row>
    <row r="8" spans="1:7" ht="15">
      <c r="A8" s="28" t="s">
        <v>17</v>
      </c>
      <c r="B8" s="78">
        <v>19990.9</v>
      </c>
      <c r="C8" s="79">
        <v>18552.7</v>
      </c>
      <c r="E8" s="113"/>
      <c r="F8" s="91"/>
      <c r="G8" s="91"/>
    </row>
    <row r="9" spans="1:7" ht="15">
      <c r="A9" s="28" t="s">
        <v>18</v>
      </c>
      <c r="B9" s="78">
        <v>968.9</v>
      </c>
      <c r="C9" s="79">
        <v>1064</v>
      </c>
      <c r="E9" s="91"/>
      <c r="F9" s="91"/>
      <c r="G9" s="91"/>
    </row>
    <row r="10" spans="1:7" ht="15">
      <c r="A10" s="11" t="s">
        <v>19</v>
      </c>
      <c r="B10" s="78">
        <v>6185.2</v>
      </c>
      <c r="C10" s="79">
        <v>6356.900000000001</v>
      </c>
      <c r="E10" s="91"/>
      <c r="F10" s="91"/>
      <c r="G10" s="91"/>
    </row>
    <row r="11" spans="1:7" ht="15">
      <c r="A11" s="28" t="s">
        <v>20</v>
      </c>
      <c r="B11" s="78">
        <v>331.7</v>
      </c>
      <c r="C11" s="79">
        <v>331.3</v>
      </c>
      <c r="E11" s="91" t="s">
        <v>133</v>
      </c>
      <c r="F11" s="91"/>
      <c r="G11" s="91"/>
    </row>
    <row r="12" spans="1:7" ht="15">
      <c r="A12" s="28" t="s">
        <v>78</v>
      </c>
      <c r="B12" s="78">
        <v>964.8000000000001</v>
      </c>
      <c r="C12" s="79">
        <v>756.2</v>
      </c>
      <c r="E12" s="91" t="s">
        <v>133</v>
      </c>
      <c r="F12" s="91"/>
      <c r="G12" s="91"/>
    </row>
    <row r="13" spans="1:7" ht="15">
      <c r="A13" s="11" t="s">
        <v>21</v>
      </c>
      <c r="B13" s="78">
        <v>1344.7</v>
      </c>
      <c r="C13" s="79">
        <v>1214</v>
      </c>
      <c r="E13" s="91" t="s">
        <v>133</v>
      </c>
      <c r="F13" s="91"/>
      <c r="G13" s="91"/>
    </row>
    <row r="14" spans="1:7" ht="15">
      <c r="A14" s="29"/>
      <c r="B14" s="109">
        <v>33284.700000000004</v>
      </c>
      <c r="C14" s="110">
        <v>31622.500000000004</v>
      </c>
      <c r="E14" s="91" t="s">
        <v>133</v>
      </c>
      <c r="F14" s="91"/>
      <c r="G14" s="91"/>
    </row>
    <row r="15" spans="1:7" ht="15">
      <c r="A15" s="16" t="s">
        <v>22</v>
      </c>
      <c r="B15" s="81"/>
      <c r="C15" s="82"/>
      <c r="E15" s="91" t="s">
        <v>133</v>
      </c>
      <c r="F15" s="91"/>
      <c r="G15" s="91"/>
    </row>
    <row r="16" spans="1:7" ht="15">
      <c r="A16" s="28" t="s">
        <v>23</v>
      </c>
      <c r="B16" s="78">
        <v>1151.1</v>
      </c>
      <c r="C16" s="79">
        <v>1066.1</v>
      </c>
      <c r="E16" s="91" t="s">
        <v>133</v>
      </c>
      <c r="F16" s="91"/>
      <c r="G16" s="91"/>
    </row>
    <row r="17" spans="1:7" ht="15">
      <c r="A17" s="11" t="s">
        <v>24</v>
      </c>
      <c r="B17" s="78">
        <v>759.5</v>
      </c>
      <c r="C17" s="79">
        <v>448.6</v>
      </c>
      <c r="E17" s="91" t="s">
        <v>133</v>
      </c>
      <c r="F17" s="91"/>
      <c r="G17" s="91"/>
    </row>
    <row r="18" spans="1:7" ht="15">
      <c r="A18" s="28" t="s">
        <v>20</v>
      </c>
      <c r="B18" s="78">
        <v>4836.700000000001</v>
      </c>
      <c r="C18" s="79">
        <v>3976.7999999999997</v>
      </c>
      <c r="E18" s="91" t="s">
        <v>133</v>
      </c>
      <c r="F18" s="91"/>
      <c r="G18" s="91"/>
    </row>
    <row r="19" spans="1:7" ht="15">
      <c r="A19" s="28" t="s">
        <v>25</v>
      </c>
      <c r="B19" s="78">
        <v>4645.3</v>
      </c>
      <c r="C19" s="79">
        <v>4809.4</v>
      </c>
      <c r="E19" s="91" t="s">
        <v>133</v>
      </c>
      <c r="F19" s="91"/>
      <c r="G19" s="91"/>
    </row>
    <row r="20" spans="1:7" ht="15">
      <c r="A20" s="11" t="s">
        <v>26</v>
      </c>
      <c r="B20" s="78">
        <v>1252.7</v>
      </c>
      <c r="C20" s="79">
        <v>1363.8</v>
      </c>
      <c r="E20" s="91" t="s">
        <v>133</v>
      </c>
      <c r="F20" s="91"/>
      <c r="G20" s="91"/>
    </row>
    <row r="21" spans="1:7" ht="15">
      <c r="A21" s="29"/>
      <c r="B21" s="109">
        <v>12645.300000000003</v>
      </c>
      <c r="C21" s="110">
        <v>11664.699999999999</v>
      </c>
      <c r="E21" s="91" t="s">
        <v>133</v>
      </c>
      <c r="F21" s="91"/>
      <c r="G21" s="91"/>
    </row>
    <row r="22" spans="1:7" ht="15">
      <c r="A22" s="44" t="s">
        <v>55</v>
      </c>
      <c r="B22" s="78">
        <v>35</v>
      </c>
      <c r="C22" s="79">
        <v>0.9</v>
      </c>
      <c r="E22" s="91" t="s">
        <v>133</v>
      </c>
      <c r="F22" s="91"/>
      <c r="G22" s="91"/>
    </row>
    <row r="23" spans="1:7" ht="15">
      <c r="A23" s="29"/>
      <c r="B23" s="109">
        <v>12680.300000000003</v>
      </c>
      <c r="C23" s="110">
        <v>11665.599999999999</v>
      </c>
      <c r="E23" s="91" t="s">
        <v>133</v>
      </c>
      <c r="F23" s="91"/>
      <c r="G23" s="91"/>
    </row>
    <row r="24" spans="1:7" ht="15.75" thickBot="1">
      <c r="A24" s="29"/>
      <c r="B24" s="111">
        <v>45965.00000000001</v>
      </c>
      <c r="C24" s="112">
        <v>43288.100000000006</v>
      </c>
      <c r="E24" s="91" t="s">
        <v>133</v>
      </c>
      <c r="F24" s="91"/>
      <c r="G24" s="91"/>
    </row>
    <row r="25" spans="1:7" ht="15">
      <c r="A25" s="26" t="s">
        <v>27</v>
      </c>
      <c r="B25" s="77"/>
      <c r="C25" s="80"/>
      <c r="E25" s="91" t="s">
        <v>133</v>
      </c>
      <c r="F25" s="91"/>
      <c r="G25" s="91"/>
    </row>
    <row r="26" spans="1:7" ht="15">
      <c r="A26" s="16" t="s">
        <v>28</v>
      </c>
      <c r="B26" s="78"/>
      <c r="C26" s="79"/>
      <c r="E26" s="91" t="s">
        <v>133</v>
      </c>
      <c r="F26" s="91"/>
      <c r="G26" s="91"/>
    </row>
    <row r="27" spans="1:7" ht="15">
      <c r="A27" s="29" t="s">
        <v>90</v>
      </c>
      <c r="B27" s="77"/>
      <c r="C27" s="80"/>
      <c r="E27" s="91" t="s">
        <v>133</v>
      </c>
      <c r="F27" s="91"/>
      <c r="G27" s="91"/>
    </row>
    <row r="28" spans="1:7" ht="15">
      <c r="A28" s="28" t="s">
        <v>29</v>
      </c>
      <c r="B28" s="78">
        <v>708.1</v>
      </c>
      <c r="C28" s="79">
        <v>708.1</v>
      </c>
      <c r="E28" s="91" t="s">
        <v>133</v>
      </c>
      <c r="F28" s="91"/>
      <c r="G28" s="91"/>
    </row>
    <row r="29" spans="1:7" ht="15">
      <c r="A29" s="11" t="s">
        <v>30</v>
      </c>
      <c r="B29" s="78">
        <v>774.2</v>
      </c>
      <c r="C29" s="79">
        <v>774.2</v>
      </c>
      <c r="E29" s="91" t="s">
        <v>133</v>
      </c>
      <c r="F29" s="91"/>
      <c r="G29" s="91"/>
    </row>
    <row r="30" spans="1:7" ht="15">
      <c r="A30" s="28" t="s">
        <v>31</v>
      </c>
      <c r="B30" s="78">
        <v>5629.700000000001</v>
      </c>
      <c r="C30" s="80">
        <v>5234.5</v>
      </c>
      <c r="E30" s="91" t="s">
        <v>133</v>
      </c>
      <c r="F30" s="91"/>
      <c r="G30" s="91"/>
    </row>
    <row r="31" spans="1:7" ht="15">
      <c r="A31" s="11" t="s">
        <v>32</v>
      </c>
      <c r="B31" s="78">
        <v>-204.1</v>
      </c>
      <c r="C31" s="79">
        <v>-204.1</v>
      </c>
      <c r="E31" s="91" t="s">
        <v>133</v>
      </c>
      <c r="F31" s="91"/>
      <c r="G31" s="91"/>
    </row>
    <row r="32" spans="1:7" ht="15">
      <c r="A32" s="28" t="s">
        <v>56</v>
      </c>
      <c r="B32" s="78">
        <v>-3000.3</v>
      </c>
      <c r="C32" s="80">
        <v>-2565.6</v>
      </c>
      <c r="E32" s="91" t="s">
        <v>133</v>
      </c>
      <c r="F32" s="91"/>
      <c r="G32" s="91"/>
    </row>
    <row r="33" spans="1:7" ht="15">
      <c r="A33" s="16"/>
      <c r="B33" s="109">
        <v>3907.6000000000004</v>
      </c>
      <c r="C33" s="110">
        <v>3947.1</v>
      </c>
      <c r="E33" s="91" t="s">
        <v>133</v>
      </c>
      <c r="F33" s="91"/>
      <c r="G33" s="91"/>
    </row>
    <row r="34" spans="1:7" ht="15">
      <c r="A34" s="168" t="s">
        <v>60</v>
      </c>
      <c r="B34" s="78">
        <v>3861.2</v>
      </c>
      <c r="C34" s="80">
        <v>3498</v>
      </c>
      <c r="E34" s="91" t="s">
        <v>133</v>
      </c>
      <c r="F34" s="91"/>
      <c r="G34" s="91"/>
    </row>
    <row r="35" spans="1:7" ht="15">
      <c r="A35" s="16"/>
      <c r="B35" s="109">
        <v>7768.8</v>
      </c>
      <c r="C35" s="110">
        <v>7445.1</v>
      </c>
      <c r="E35" s="91" t="s">
        <v>133</v>
      </c>
      <c r="F35" s="91"/>
      <c r="G35" s="91"/>
    </row>
    <row r="36" spans="1:7" ht="15">
      <c r="A36" s="29" t="s">
        <v>33</v>
      </c>
      <c r="B36" s="77"/>
      <c r="C36" s="80"/>
      <c r="E36" s="91" t="s">
        <v>133</v>
      </c>
      <c r="F36" s="91"/>
      <c r="G36" s="91"/>
    </row>
    <row r="37" spans="1:7" ht="15">
      <c r="A37" s="11" t="s">
        <v>57</v>
      </c>
      <c r="B37" s="78">
        <v>14803.4</v>
      </c>
      <c r="C37" s="79">
        <v>14333.1</v>
      </c>
      <c r="E37" s="91" t="s">
        <v>133</v>
      </c>
      <c r="F37" s="91"/>
      <c r="G37" s="91"/>
    </row>
    <row r="38" spans="1:7" ht="15">
      <c r="A38" s="28" t="s">
        <v>21</v>
      </c>
      <c r="B38" s="78">
        <v>916</v>
      </c>
      <c r="C38" s="79">
        <v>890</v>
      </c>
      <c r="E38" s="91" t="s">
        <v>133</v>
      </c>
      <c r="F38" s="91"/>
      <c r="G38" s="91"/>
    </row>
    <row r="39" spans="1:7" ht="15">
      <c r="A39" s="28" t="s">
        <v>34</v>
      </c>
      <c r="B39" s="78">
        <v>8120.1</v>
      </c>
      <c r="C39" s="80">
        <v>7360.7</v>
      </c>
      <c r="E39" s="91" t="s">
        <v>133</v>
      </c>
      <c r="F39" s="91"/>
      <c r="G39" s="91"/>
    </row>
    <row r="40" spans="1:7" ht="15">
      <c r="A40" s="28" t="s">
        <v>35</v>
      </c>
      <c r="B40" s="78">
        <v>2607.7</v>
      </c>
      <c r="C40" s="79">
        <v>2155.9</v>
      </c>
      <c r="E40" s="91" t="s">
        <v>133</v>
      </c>
      <c r="F40" s="91"/>
      <c r="G40" s="91"/>
    </row>
    <row r="41" spans="1:7" ht="15">
      <c r="A41" s="16"/>
      <c r="B41" s="109">
        <v>26447.2</v>
      </c>
      <c r="C41" s="110">
        <v>24739.7</v>
      </c>
      <c r="E41" s="91" t="s">
        <v>133</v>
      </c>
      <c r="F41" s="91"/>
      <c r="G41" s="91"/>
    </row>
    <row r="42" spans="1:7" ht="15">
      <c r="A42" s="29" t="s">
        <v>61</v>
      </c>
      <c r="B42" s="78"/>
      <c r="C42" s="80"/>
      <c r="E42" s="91" t="s">
        <v>133</v>
      </c>
      <c r="F42" s="91"/>
      <c r="G42" s="91"/>
    </row>
    <row r="43" spans="1:7" ht="15">
      <c r="A43" s="11" t="s">
        <v>57</v>
      </c>
      <c r="B43" s="78">
        <v>1479.6</v>
      </c>
      <c r="C43" s="79">
        <v>1535.9</v>
      </c>
      <c r="E43" s="91" t="s">
        <v>133</v>
      </c>
      <c r="F43" s="91"/>
      <c r="G43" s="91"/>
    </row>
    <row r="44" spans="1:7" ht="15">
      <c r="A44" s="28" t="s">
        <v>34</v>
      </c>
      <c r="B44" s="78">
        <v>1493.1</v>
      </c>
      <c r="C44" s="80">
        <v>830.2</v>
      </c>
      <c r="E44" s="91" t="s">
        <v>133</v>
      </c>
      <c r="F44" s="91"/>
      <c r="G44" s="91"/>
    </row>
    <row r="45" spans="1:7" ht="15">
      <c r="A45" s="11" t="s">
        <v>36</v>
      </c>
      <c r="B45" s="78">
        <v>4053.1</v>
      </c>
      <c r="C45" s="79">
        <v>4055.1</v>
      </c>
      <c r="E45" s="91" t="s">
        <v>133</v>
      </c>
      <c r="F45" s="91"/>
      <c r="G45" s="91"/>
    </row>
    <row r="46" spans="1:7" ht="15">
      <c r="A46" s="28" t="s">
        <v>35</v>
      </c>
      <c r="B46" s="78">
        <v>4718.9</v>
      </c>
      <c r="C46" s="80">
        <v>4682.099999999999</v>
      </c>
      <c r="E46" s="91" t="s">
        <v>133</v>
      </c>
      <c r="F46" s="91"/>
      <c r="G46" s="91"/>
    </row>
    <row r="47" spans="1:7" ht="15">
      <c r="A47" s="29"/>
      <c r="B47" s="109">
        <v>11744.699999999999</v>
      </c>
      <c r="C47" s="110">
        <v>11103.3</v>
      </c>
      <c r="E47" s="91" t="s">
        <v>133</v>
      </c>
      <c r="F47" s="91"/>
      <c r="G47" s="91"/>
    </row>
    <row r="48" spans="1:7" ht="27" customHeight="1">
      <c r="A48" s="88" t="s">
        <v>117</v>
      </c>
      <c r="B48" s="78">
        <v>4.3</v>
      </c>
      <c r="C48" s="80">
        <v>0</v>
      </c>
      <c r="E48" s="91" t="s">
        <v>133</v>
      </c>
      <c r="F48" s="91"/>
      <c r="G48" s="91"/>
    </row>
    <row r="49" spans="1:7" ht="15">
      <c r="A49" s="29"/>
      <c r="B49" s="109">
        <v>11748.999999999998</v>
      </c>
      <c r="C49" s="110">
        <v>11103.3</v>
      </c>
      <c r="E49" s="91" t="s">
        <v>133</v>
      </c>
      <c r="F49" s="91"/>
      <c r="G49" s="91"/>
    </row>
    <row r="50" spans="1:7" ht="15.75" thickBot="1">
      <c r="A50" s="169"/>
      <c r="B50" s="111">
        <v>45965</v>
      </c>
      <c r="C50" s="112">
        <v>43288.1</v>
      </c>
      <c r="E50" s="91" t="s">
        <v>133</v>
      </c>
      <c r="F50" s="91"/>
      <c r="G50" s="91"/>
    </row>
    <row r="51" spans="1:4" ht="15">
      <c r="A51" s="167"/>
      <c r="D51" s="55"/>
    </row>
    <row r="52" spans="1:3" ht="15">
      <c r="A52" s="63"/>
      <c r="B52" s="54"/>
      <c r="C52" s="54"/>
    </row>
    <row r="53" spans="1:3" ht="15">
      <c r="A53" s="54"/>
      <c r="B53" s="54"/>
      <c r="C53" s="54"/>
    </row>
    <row r="54" spans="1:3" ht="15">
      <c r="A54" s="54"/>
      <c r="B54" s="54"/>
      <c r="C54" s="54"/>
    </row>
  </sheetData>
  <sheetProtection/>
  <mergeCells count="1">
    <mergeCell ref="A3:B3"/>
  </mergeCells>
  <printOptions/>
  <pageMargins left="0.7874015748031497" right="0.7874015748031497" top="0.984251968503937" bottom="0.984251968503937" header="0.5118110236220472" footer="0.5118110236220472"/>
  <pageSetup fitToWidth="0" fitToHeight="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Tabelle6">
    <pageSetUpPr fitToPage="1"/>
  </sheetPr>
  <dimension ref="A1:IV20"/>
  <sheetViews>
    <sheetView showGridLines="0" zoomScalePageLayoutView="0" workbookViewId="0" topLeftCell="A1">
      <selection activeCell="G11" sqref="G1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4" t="s">
        <v>107</v>
      </c>
      <c r="B1" s="194"/>
      <c r="C1" s="194"/>
      <c r="D1" s="194"/>
    </row>
    <row r="2" ht="15" customHeight="1">
      <c r="A2" s="17"/>
    </row>
    <row r="3" ht="15">
      <c r="D3" s="47"/>
    </row>
    <row r="4" spans="1:4" ht="26.25">
      <c r="A4" s="23" t="s">
        <v>136</v>
      </c>
      <c r="B4" s="140" t="s">
        <v>160</v>
      </c>
      <c r="C4" s="105">
        <v>2019</v>
      </c>
      <c r="D4" s="141" t="s">
        <v>164</v>
      </c>
    </row>
    <row r="5" spans="1:4" ht="15">
      <c r="A5" s="43" t="s">
        <v>137</v>
      </c>
      <c r="B5" s="89">
        <v>1704.8</v>
      </c>
      <c r="C5" s="90">
        <v>2661.2</v>
      </c>
      <c r="D5" s="90">
        <v>-35.93867428227867</v>
      </c>
    </row>
    <row r="6" spans="1:4" ht="15">
      <c r="A6" s="43" t="s">
        <v>92</v>
      </c>
      <c r="B6" s="89">
        <v>820.9</v>
      </c>
      <c r="C6" s="90">
        <v>506.9</v>
      </c>
      <c r="D6" s="90">
        <v>61.94515683566779</v>
      </c>
    </row>
    <row r="7" spans="1:4" ht="15">
      <c r="A7" s="34" t="s">
        <v>59</v>
      </c>
      <c r="B7" s="140">
        <v>2525.7000000000003</v>
      </c>
      <c r="C7" s="145">
        <v>3168.1000000000004</v>
      </c>
      <c r="D7" s="145">
        <v>-20.27713771661248</v>
      </c>
    </row>
    <row r="8" spans="1:4" ht="15">
      <c r="A8" s="53" t="s">
        <v>138</v>
      </c>
      <c r="B8" s="89">
        <v>-33.099999999999994</v>
      </c>
      <c r="C8" s="90">
        <v>-471.3</v>
      </c>
      <c r="D8" s="90">
        <v>-92.97687248037344</v>
      </c>
    </row>
    <row r="9" spans="1:4" ht="15">
      <c r="A9" s="52" t="s">
        <v>76</v>
      </c>
      <c r="B9" s="142">
        <v>-283.70000000000005</v>
      </c>
      <c r="C9" s="143">
        <v>-74.2</v>
      </c>
      <c r="D9" s="143" t="s">
        <v>72</v>
      </c>
    </row>
    <row r="10" spans="1:4" ht="15">
      <c r="A10" s="132" t="s">
        <v>157</v>
      </c>
      <c r="B10" s="142">
        <v>-20</v>
      </c>
      <c r="C10" s="143">
        <v>-0.7</v>
      </c>
      <c r="D10" s="143" t="s">
        <v>72</v>
      </c>
    </row>
    <row r="11" spans="1:4" ht="15">
      <c r="A11" s="31" t="s">
        <v>108</v>
      </c>
      <c r="B11" s="142">
        <v>-362</v>
      </c>
      <c r="C11" s="143">
        <v>-140.5</v>
      </c>
      <c r="D11" s="143" t="s">
        <v>72</v>
      </c>
    </row>
    <row r="12" spans="1:4" ht="15">
      <c r="A12" s="23" t="s">
        <v>54</v>
      </c>
      <c r="B12" s="140">
        <v>-698.8000000000001</v>
      </c>
      <c r="C12" s="145">
        <v>-686.7</v>
      </c>
      <c r="D12" s="145">
        <v>1.7620503859036</v>
      </c>
    </row>
    <row r="13" spans="1:4" ht="15.75" thickBot="1">
      <c r="A13" s="178" t="s">
        <v>109</v>
      </c>
      <c r="B13" s="179">
        <v>1826.9</v>
      </c>
      <c r="C13" s="180">
        <v>2481.4000000000005</v>
      </c>
      <c r="D13" s="180">
        <v>-26.376239219795288</v>
      </c>
    </row>
    <row r="14" ht="15">
      <c r="A14" s="11"/>
    </row>
    <row r="15" spans="1:256" ht="15">
      <c r="A15" s="174" t="s">
        <v>139</v>
      </c>
      <c r="B15" s="175"/>
      <c r="C15" s="175"/>
      <c r="D15" s="175"/>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4" ht="15">
      <c r="A16" s="198" t="s">
        <v>140</v>
      </c>
      <c r="B16" s="199"/>
      <c r="C16" s="199"/>
      <c r="D16" s="199"/>
    </row>
    <row r="17" spans="1:4" ht="24.75" customHeight="1">
      <c r="A17" s="200" t="s">
        <v>174</v>
      </c>
      <c r="B17" s="200"/>
      <c r="C17" s="200"/>
      <c r="D17" s="200"/>
    </row>
    <row r="18" spans="1:4" ht="24.75" customHeight="1">
      <c r="A18" s="196" t="s">
        <v>175</v>
      </c>
      <c r="B18" s="196"/>
      <c r="C18" s="196"/>
      <c r="D18" s="196"/>
    </row>
    <row r="19" spans="1:4" ht="24.75" customHeight="1">
      <c r="A19" s="196"/>
      <c r="B19" s="196"/>
      <c r="C19" s="196"/>
      <c r="D19" s="196"/>
    </row>
    <row r="20" spans="1:4" ht="27.75" customHeight="1">
      <c r="A20" s="197"/>
      <c r="B20" s="197"/>
      <c r="C20" s="197"/>
      <c r="D20" s="197"/>
    </row>
  </sheetData>
  <sheetProtection/>
  <mergeCells count="6">
    <mergeCell ref="A19:D19"/>
    <mergeCell ref="A20:D20"/>
    <mergeCell ref="A16:D16"/>
    <mergeCell ref="A1:D1"/>
    <mergeCell ref="A18:D18"/>
    <mergeCell ref="A17:D17"/>
  </mergeCells>
  <conditionalFormatting sqref="B8:D8 B10:D10 B9:C9">
    <cfRule type="cellIs" priority="5" dxfId="5" operator="notBetween" stopIfTrue="1">
      <formula>-199.9</formula>
      <formula>199.9</formula>
    </cfRule>
  </conditionalFormatting>
  <conditionalFormatting sqref="D9">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J34"/>
  <sheetViews>
    <sheetView showGridLines="0" zoomScalePageLayoutView="0" workbookViewId="0" topLeftCell="A1">
      <selection activeCell="G20" sqref="G20"/>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4" t="s">
        <v>94</v>
      </c>
      <c r="B1" s="3"/>
      <c r="C1" s="3"/>
      <c r="D1" s="3"/>
      <c r="E1" s="3"/>
      <c r="F1" s="5"/>
      <c r="G1" s="4"/>
    </row>
    <row r="2" spans="6:7" ht="15">
      <c r="F2" s="4"/>
      <c r="G2" s="4"/>
    </row>
    <row r="3" spans="6:7" ht="15">
      <c r="F3" s="4"/>
      <c r="G3" s="4"/>
    </row>
    <row r="4" spans="1:7" s="36" customFormat="1" ht="26.25">
      <c r="A4" s="23" t="s">
        <v>131</v>
      </c>
      <c r="B4" s="146" t="s">
        <v>162</v>
      </c>
      <c r="C4" s="188" t="s">
        <v>169</v>
      </c>
      <c r="D4" s="148" t="s">
        <v>163</v>
      </c>
      <c r="F4" s="45"/>
      <c r="G4" s="45"/>
    </row>
    <row r="5" spans="1:10" ht="25.5">
      <c r="A5" s="58" t="s">
        <v>112</v>
      </c>
      <c r="B5" s="114">
        <v>-959</v>
      </c>
      <c r="C5" s="115">
        <v>-1127.7</v>
      </c>
      <c r="D5" s="115">
        <v>-14.959652389819992</v>
      </c>
      <c r="F5" s="4"/>
      <c r="G5" s="4"/>
      <c r="J5" s="92" t="s">
        <v>133</v>
      </c>
    </row>
    <row r="6" spans="1:10" ht="15">
      <c r="A6" s="58" t="s">
        <v>113</v>
      </c>
      <c r="B6" s="114">
        <v>-463.8</v>
      </c>
      <c r="C6" s="115">
        <v>-139.7</v>
      </c>
      <c r="D6" s="115" t="s">
        <v>72</v>
      </c>
      <c r="F6" s="4"/>
      <c r="G6" s="4"/>
      <c r="J6" s="92" t="s">
        <v>133</v>
      </c>
    </row>
    <row r="7" spans="1:10" ht="15">
      <c r="A7" s="58" t="s">
        <v>166</v>
      </c>
      <c r="B7" s="114">
        <v>-2.1</v>
      </c>
      <c r="C7" s="115">
        <v>0</v>
      </c>
      <c r="D7" s="115" t="s">
        <v>72</v>
      </c>
      <c r="F7" s="4"/>
      <c r="G7" s="4"/>
      <c r="J7" s="92"/>
    </row>
    <row r="8" spans="1:10" ht="15">
      <c r="A8" s="58" t="s">
        <v>95</v>
      </c>
      <c r="B8" s="83">
        <v>7161.9</v>
      </c>
      <c r="C8" s="84">
        <v>5702.7</v>
      </c>
      <c r="D8" s="84">
        <v>25.58787942553527</v>
      </c>
      <c r="J8" s="92" t="s">
        <v>133</v>
      </c>
    </row>
    <row r="9" spans="1:10" ht="15">
      <c r="A9" s="58" t="s">
        <v>96</v>
      </c>
      <c r="B9" s="89">
        <v>1771.9</v>
      </c>
      <c r="C9" s="90">
        <v>2021.7</v>
      </c>
      <c r="D9" s="90">
        <v>-12.355938071919669</v>
      </c>
      <c r="J9" s="92" t="s">
        <v>133</v>
      </c>
    </row>
    <row r="10" spans="1:10" ht="15">
      <c r="A10" s="58" t="s">
        <v>97</v>
      </c>
      <c r="B10" s="89">
        <v>679.5</v>
      </c>
      <c r="C10" s="90">
        <v>466.4</v>
      </c>
      <c r="D10" s="90">
        <v>45.690394511149236</v>
      </c>
      <c r="J10" s="92" t="s">
        <v>133</v>
      </c>
    </row>
    <row r="11" spans="1:10" ht="15">
      <c r="A11" s="58" t="s">
        <v>158</v>
      </c>
      <c r="B11" s="83">
        <v>886.4</v>
      </c>
      <c r="C11" s="84">
        <v>699.6</v>
      </c>
      <c r="D11" s="84">
        <v>26.700971983990847</v>
      </c>
      <c r="J11" s="92" t="s">
        <v>133</v>
      </c>
    </row>
    <row r="12" spans="1:10" ht="15">
      <c r="A12" s="58" t="s">
        <v>98</v>
      </c>
      <c r="B12" s="89">
        <v>-51.6</v>
      </c>
      <c r="C12" s="90">
        <v>-85.4</v>
      </c>
      <c r="D12" s="90">
        <v>-39.578454332552695</v>
      </c>
      <c r="J12" s="92" t="s">
        <v>133</v>
      </c>
    </row>
    <row r="13" spans="1:10" ht="27">
      <c r="A13" s="58" t="s">
        <v>151</v>
      </c>
      <c r="B13" s="83">
        <v>-1746.3</v>
      </c>
      <c r="C13" s="84">
        <v>-1496.3</v>
      </c>
      <c r="D13" s="84">
        <v>16.70787943594199</v>
      </c>
      <c r="J13" s="92" t="s">
        <v>133</v>
      </c>
    </row>
    <row r="14" spans="1:10" ht="15">
      <c r="A14" s="58" t="s">
        <v>99</v>
      </c>
      <c r="B14" s="89">
        <v>-45</v>
      </c>
      <c r="C14" s="90">
        <v>-19.700000000000045</v>
      </c>
      <c r="D14" s="90">
        <v>128.42639593908575</v>
      </c>
      <c r="J14" s="92" t="s">
        <v>133</v>
      </c>
    </row>
    <row r="15" spans="1:10" ht="15">
      <c r="A15" s="65" t="s">
        <v>121</v>
      </c>
      <c r="B15" s="116">
        <v>7231.899999999999</v>
      </c>
      <c r="C15" s="117">
        <v>6021.599999999999</v>
      </c>
      <c r="D15" s="117">
        <v>20.09930915371329</v>
      </c>
      <c r="J15" s="92" t="s">
        <v>133</v>
      </c>
    </row>
    <row r="16" spans="1:10" ht="15">
      <c r="A16" s="73"/>
      <c r="B16" s="118"/>
      <c r="C16" s="119"/>
      <c r="D16" s="119"/>
      <c r="J16" s="92" t="s">
        <v>133</v>
      </c>
    </row>
    <row r="17" spans="1:10" ht="15">
      <c r="A17" s="74" t="s">
        <v>152</v>
      </c>
      <c r="B17" s="114">
        <v>8338.5</v>
      </c>
      <c r="C17" s="115">
        <v>7655.3</v>
      </c>
      <c r="D17" s="115">
        <v>8.924535942418975</v>
      </c>
      <c r="J17" s="92" t="s">
        <v>133</v>
      </c>
    </row>
    <row r="18" spans="1:10" ht="15">
      <c r="A18" s="74" t="s">
        <v>100</v>
      </c>
      <c r="B18" s="114">
        <v>5415.3</v>
      </c>
      <c r="C18" s="115">
        <v>5864.6</v>
      </c>
      <c r="D18" s="115">
        <v>-7.661221566688267</v>
      </c>
      <c r="J18" s="92" t="s">
        <v>133</v>
      </c>
    </row>
    <row r="19" spans="1:10" ht="15">
      <c r="A19" s="74" t="s">
        <v>124</v>
      </c>
      <c r="B19" s="114">
        <v>-358.9</v>
      </c>
      <c r="C19" s="115">
        <v>-360.4</v>
      </c>
      <c r="D19" s="115">
        <v>-0.41620421753607106</v>
      </c>
      <c r="J19" s="92" t="s">
        <v>133</v>
      </c>
    </row>
    <row r="20" spans="1:10" ht="15">
      <c r="A20" s="73" t="s">
        <v>125</v>
      </c>
      <c r="B20" s="118">
        <v>13394.9</v>
      </c>
      <c r="C20" s="119">
        <v>13159.500000000002</v>
      </c>
      <c r="D20" s="119">
        <v>1.7888217637448065</v>
      </c>
      <c r="J20" s="92" t="s">
        <v>133</v>
      </c>
    </row>
    <row r="21" spans="1:10" ht="27">
      <c r="A21" s="75" t="s">
        <v>153</v>
      </c>
      <c r="B21" s="114">
        <v>-5318.2</v>
      </c>
      <c r="C21" s="115">
        <v>-5517.7</v>
      </c>
      <c r="D21" s="115">
        <v>-3.615636950178516</v>
      </c>
      <c r="J21" s="92" t="s">
        <v>133</v>
      </c>
    </row>
    <row r="22" spans="1:10" ht="25.5">
      <c r="A22" s="58" t="s">
        <v>105</v>
      </c>
      <c r="B22" s="114">
        <v>-293.7</v>
      </c>
      <c r="C22" s="115">
        <v>-236.1</v>
      </c>
      <c r="D22" s="115">
        <v>24.396442185514612</v>
      </c>
      <c r="J22" s="92" t="s">
        <v>133</v>
      </c>
    </row>
    <row r="23" spans="1:10" ht="25.5">
      <c r="A23" s="58" t="s">
        <v>106</v>
      </c>
      <c r="B23" s="114">
        <v>-276.9</v>
      </c>
      <c r="C23" s="115">
        <v>-299.4</v>
      </c>
      <c r="D23" s="115">
        <v>-7.515030060120241</v>
      </c>
      <c r="J23" s="92" t="s">
        <v>133</v>
      </c>
    </row>
    <row r="24" spans="1:10" ht="15">
      <c r="A24" s="58" t="s">
        <v>110</v>
      </c>
      <c r="B24" s="114">
        <v>-307.6</v>
      </c>
      <c r="C24" s="115">
        <v>-251.5</v>
      </c>
      <c r="D24" s="115">
        <v>22.306163021868798</v>
      </c>
      <c r="J24" s="92" t="s">
        <v>133</v>
      </c>
    </row>
    <row r="25" spans="1:10" ht="15">
      <c r="A25" s="76" t="s">
        <v>99</v>
      </c>
      <c r="B25" s="114">
        <v>-23.900000000000002</v>
      </c>
      <c r="C25" s="115">
        <v>-24</v>
      </c>
      <c r="D25" s="115">
        <v>-0.4166666666666578</v>
      </c>
      <c r="J25" s="92" t="s">
        <v>133</v>
      </c>
    </row>
    <row r="26" spans="1:10" ht="15">
      <c r="A26" s="68" t="s">
        <v>102</v>
      </c>
      <c r="B26" s="116">
        <v>-6220.299999999999</v>
      </c>
      <c r="C26" s="117">
        <v>-6328.7</v>
      </c>
      <c r="D26" s="117">
        <v>-1.7128320192140654</v>
      </c>
      <c r="J26" s="92" t="s">
        <v>133</v>
      </c>
    </row>
    <row r="27" spans="1:10" ht="26.25">
      <c r="A27" s="65" t="s">
        <v>103</v>
      </c>
      <c r="B27" s="116">
        <v>7174.6</v>
      </c>
      <c r="C27" s="117">
        <v>6830.800000000002</v>
      </c>
      <c r="D27" s="117">
        <v>5.033085436552062</v>
      </c>
      <c r="J27" s="92" t="s">
        <v>133</v>
      </c>
    </row>
    <row r="28" spans="1:10" ht="15">
      <c r="A28" s="65"/>
      <c r="B28" s="114"/>
      <c r="C28" s="115"/>
      <c r="D28" s="115"/>
      <c r="J28" s="92" t="s">
        <v>133</v>
      </c>
    </row>
    <row r="29" spans="1:10" ht="15.75" thickBot="1">
      <c r="A29" s="181" t="s">
        <v>93</v>
      </c>
      <c r="B29" s="111">
        <v>14406.5</v>
      </c>
      <c r="C29" s="112">
        <v>12852.4</v>
      </c>
      <c r="D29" s="112">
        <v>12.1</v>
      </c>
      <c r="J29" s="92" t="s">
        <v>133</v>
      </c>
    </row>
    <row r="30" spans="1:4" ht="18" customHeight="1">
      <c r="A30" s="64"/>
      <c r="B30" s="147"/>
      <c r="C30" s="163"/>
      <c r="D30" s="163"/>
    </row>
    <row r="31" spans="1:4" s="71" customFormat="1" ht="26.25" customHeight="1">
      <c r="A31" s="201" t="s">
        <v>167</v>
      </c>
      <c r="B31" s="202"/>
      <c r="C31" s="202"/>
      <c r="D31" s="202"/>
    </row>
    <row r="32" spans="1:4" s="30" customFormat="1" ht="24.75" customHeight="1">
      <c r="A32" s="198" t="s">
        <v>168</v>
      </c>
      <c r="B32" s="202"/>
      <c r="C32" s="202"/>
      <c r="D32" s="202"/>
    </row>
    <row r="33" ht="15" customHeight="1">
      <c r="A33" s="164" t="s">
        <v>154</v>
      </c>
    </row>
    <row r="34" ht="15">
      <c r="A34" s="62"/>
    </row>
  </sheetData>
  <sheetProtection/>
  <mergeCells count="2">
    <mergeCell ref="A31:D31"/>
    <mergeCell ref="A32:D32"/>
  </mergeCells>
  <conditionalFormatting sqref="D5">
    <cfRule type="cellIs" priority="6" dxfId="5" operator="notBetween" stopIfTrue="1">
      <formula>-199.9</formula>
      <formula>199.9</formula>
    </cfRule>
  </conditionalFormatting>
  <conditionalFormatting sqref="D6">
    <cfRule type="cellIs" priority="5"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Width="0" fitToHeight="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IV55"/>
  <sheetViews>
    <sheetView showGridLines="0" zoomScalePageLayoutView="0" workbookViewId="0" topLeftCell="A10">
      <selection activeCell="B16" sqref="B16:C16"/>
    </sheetView>
  </sheetViews>
  <sheetFormatPr defaultColWidth="11.19921875" defaultRowHeight="14.25"/>
  <cols>
    <col min="1" max="1" width="55.69921875" style="2" customWidth="1"/>
    <col min="2" max="3" width="12.59765625" style="35" customWidth="1"/>
    <col min="4" max="16384" width="11" style="2" customWidth="1"/>
  </cols>
  <sheetData>
    <row r="1" spans="1:3" ht="18">
      <c r="A1" s="15" t="s">
        <v>85</v>
      </c>
      <c r="B1" s="40"/>
      <c r="C1" s="41"/>
    </row>
    <row r="2" spans="1:3" ht="15" customHeight="1">
      <c r="A2" s="15"/>
      <c r="B2" s="40"/>
      <c r="C2" s="41"/>
    </row>
    <row r="3" spans="1:3" ht="15">
      <c r="A3" s="11"/>
      <c r="B3" s="42"/>
      <c r="C3" s="42"/>
    </row>
    <row r="4" spans="1:3" ht="21.75" customHeight="1">
      <c r="A4" s="23" t="s">
        <v>136</v>
      </c>
      <c r="B4" s="120">
        <v>2020</v>
      </c>
      <c r="C4" s="121">
        <v>2019</v>
      </c>
    </row>
    <row r="5" spans="1:3" ht="15">
      <c r="A5" s="32" t="s">
        <v>3</v>
      </c>
      <c r="B5" s="149"/>
      <c r="C5" s="150"/>
    </row>
    <row r="6" spans="1:7" ht="15" customHeight="1">
      <c r="A6" s="24" t="s">
        <v>111</v>
      </c>
      <c r="B6" s="151">
        <v>807.6</v>
      </c>
      <c r="C6" s="152">
        <v>904.3</v>
      </c>
      <c r="G6" s="92" t="s">
        <v>133</v>
      </c>
    </row>
    <row r="7" spans="1:7" ht="15" customHeight="1">
      <c r="A7" s="24" t="s">
        <v>62</v>
      </c>
      <c r="B7" s="151">
        <v>195</v>
      </c>
      <c r="C7" s="152">
        <v>-2.1</v>
      </c>
      <c r="G7" s="92" t="s">
        <v>133</v>
      </c>
    </row>
    <row r="8" spans="1:7" ht="15" customHeight="1">
      <c r="A8" s="24" t="s">
        <v>170</v>
      </c>
      <c r="B8" s="151">
        <v>100.1</v>
      </c>
      <c r="C8" s="152">
        <v>-305.5</v>
      </c>
      <c r="G8" s="92" t="s">
        <v>133</v>
      </c>
    </row>
    <row r="9" spans="1:7" ht="15" customHeight="1">
      <c r="A9" s="24" t="s">
        <v>179</v>
      </c>
      <c r="B9" s="151">
        <v>1560.6</v>
      </c>
      <c r="C9" s="152">
        <v>1648.5</v>
      </c>
      <c r="G9" s="92" t="s">
        <v>133</v>
      </c>
    </row>
    <row r="10" spans="1:7" ht="15">
      <c r="A10" s="24" t="s">
        <v>0</v>
      </c>
      <c r="B10" s="151">
        <v>2663.3</v>
      </c>
      <c r="C10" s="152">
        <v>2245.2</v>
      </c>
      <c r="G10" s="92" t="s">
        <v>133</v>
      </c>
    </row>
    <row r="11" spans="1:7" ht="15">
      <c r="A11" s="24" t="s">
        <v>68</v>
      </c>
      <c r="B11" s="151">
        <v>-553.3</v>
      </c>
      <c r="C11" s="152">
        <v>-416</v>
      </c>
      <c r="G11" s="92" t="s">
        <v>133</v>
      </c>
    </row>
    <row r="12" spans="1:7" ht="15">
      <c r="A12" s="24" t="s">
        <v>147</v>
      </c>
      <c r="B12" s="151">
        <v>-2.4</v>
      </c>
      <c r="C12" s="152">
        <v>-18.5</v>
      </c>
      <c r="G12" s="92" t="s">
        <v>133</v>
      </c>
    </row>
    <row r="13" spans="1:7" ht="15">
      <c r="A13" s="24" t="s">
        <v>116</v>
      </c>
      <c r="B13" s="151">
        <v>-23.700000000000003</v>
      </c>
      <c r="C13" s="152">
        <v>64.8</v>
      </c>
      <c r="G13" s="92"/>
    </row>
    <row r="14" spans="1:7" ht="15">
      <c r="A14" s="24" t="s">
        <v>51</v>
      </c>
      <c r="B14" s="151">
        <v>-718</v>
      </c>
      <c r="C14" s="152">
        <v>-906.5</v>
      </c>
      <c r="G14" s="92" t="s">
        <v>133</v>
      </c>
    </row>
    <row r="15" spans="1:7" ht="15" customHeight="1">
      <c r="A15" s="33" t="s">
        <v>23</v>
      </c>
      <c r="B15" s="102">
        <v>157.20000000000002</v>
      </c>
      <c r="C15" s="135">
        <v>-160.4</v>
      </c>
      <c r="G15" s="92" t="s">
        <v>133</v>
      </c>
    </row>
    <row r="16" spans="1:7" ht="15" customHeight="1">
      <c r="A16" s="33" t="s">
        <v>45</v>
      </c>
      <c r="B16" s="102">
        <v>-970.2</v>
      </c>
      <c r="C16" s="135">
        <v>-664.9</v>
      </c>
      <c r="G16" s="92" t="s">
        <v>133</v>
      </c>
    </row>
    <row r="17" spans="1:7" ht="15">
      <c r="A17" s="33" t="s">
        <v>46</v>
      </c>
      <c r="B17" s="102">
        <v>94.99999999999997</v>
      </c>
      <c r="C17" s="135">
        <v>-81.20000000000007</v>
      </c>
      <c r="G17" s="92" t="s">
        <v>133</v>
      </c>
    </row>
    <row r="18" spans="1:7" ht="15">
      <c r="A18" s="172" t="s">
        <v>129</v>
      </c>
      <c r="B18" s="151">
        <v>-207.8</v>
      </c>
      <c r="C18" s="152">
        <v>-409.1</v>
      </c>
      <c r="G18" s="92" t="s">
        <v>133</v>
      </c>
    </row>
    <row r="19" spans="1:7" ht="15">
      <c r="A19" s="66" t="s">
        <v>2</v>
      </c>
      <c r="B19" s="153">
        <v>1158.1000000000001</v>
      </c>
      <c r="C19" s="154">
        <v>559.8999999999997</v>
      </c>
      <c r="G19" s="92" t="s">
        <v>133</v>
      </c>
    </row>
    <row r="20" spans="1:7" ht="15">
      <c r="A20" s="67"/>
      <c r="B20" s="155"/>
      <c r="C20" s="152"/>
      <c r="G20" s="92" t="s">
        <v>133</v>
      </c>
    </row>
    <row r="21" spans="1:7" ht="15">
      <c r="A21" s="66" t="s">
        <v>4</v>
      </c>
      <c r="B21" s="155"/>
      <c r="C21" s="152"/>
      <c r="G21" s="92" t="s">
        <v>133</v>
      </c>
    </row>
    <row r="22" spans="1:7" ht="15">
      <c r="A22" s="24" t="s">
        <v>114</v>
      </c>
      <c r="B22" s="155">
        <v>-2178.1</v>
      </c>
      <c r="C22" s="152">
        <v>-1800.7</v>
      </c>
      <c r="G22" s="92" t="s">
        <v>133</v>
      </c>
    </row>
    <row r="23" spans="1:3" ht="15">
      <c r="A23" s="24" t="s">
        <v>74</v>
      </c>
      <c r="B23" s="155">
        <v>245.5</v>
      </c>
      <c r="C23" s="152">
        <v>50.099999999999994</v>
      </c>
    </row>
    <row r="24" spans="1:7" ht="15">
      <c r="A24" s="24" t="s">
        <v>148</v>
      </c>
      <c r="B24" s="155">
        <v>116.5</v>
      </c>
      <c r="C24" s="152">
        <v>90.4</v>
      </c>
      <c r="G24" s="92" t="s">
        <v>133</v>
      </c>
    </row>
    <row r="25" spans="1:7" ht="25.5">
      <c r="A25" s="24" t="s">
        <v>141</v>
      </c>
      <c r="B25" s="155">
        <v>-126.5</v>
      </c>
      <c r="C25" s="152">
        <v>-1135.1</v>
      </c>
      <c r="G25" s="92"/>
    </row>
    <row r="26" spans="1:7" ht="25.5">
      <c r="A26" s="24" t="s">
        <v>144</v>
      </c>
      <c r="B26" s="155">
        <v>-39.60000000000002</v>
      </c>
      <c r="C26" s="152">
        <v>68.3</v>
      </c>
      <c r="G26" s="92"/>
    </row>
    <row r="27" spans="1:7" ht="15">
      <c r="A27" s="24" t="s">
        <v>145</v>
      </c>
      <c r="B27" s="155">
        <v>-1409.8999999999996</v>
      </c>
      <c r="C27" s="152">
        <v>-722.6000000000001</v>
      </c>
      <c r="G27" s="92" t="s">
        <v>133</v>
      </c>
    </row>
    <row r="28" spans="1:7" ht="15">
      <c r="A28" s="24" t="s">
        <v>149</v>
      </c>
      <c r="B28" s="155">
        <v>1167.1</v>
      </c>
      <c r="C28" s="152">
        <v>1014.0000000000006</v>
      </c>
      <c r="G28" s="92" t="s">
        <v>133</v>
      </c>
    </row>
    <row r="29" spans="1:7" ht="25.5">
      <c r="A29" s="24" t="s">
        <v>146</v>
      </c>
      <c r="B29" s="155">
        <v>-18</v>
      </c>
      <c r="C29" s="152">
        <v>-20.9</v>
      </c>
      <c r="G29" s="92" t="s">
        <v>133</v>
      </c>
    </row>
    <row r="30" spans="1:7" ht="15">
      <c r="A30" s="24" t="s">
        <v>5</v>
      </c>
      <c r="B30" s="155">
        <v>95.4</v>
      </c>
      <c r="C30" s="152">
        <v>111.6</v>
      </c>
      <c r="G30" s="92" t="s">
        <v>133</v>
      </c>
    </row>
    <row r="31" spans="1:7" ht="15">
      <c r="A31" s="24" t="s">
        <v>6</v>
      </c>
      <c r="B31" s="155">
        <v>169.1</v>
      </c>
      <c r="C31" s="152">
        <v>174.9</v>
      </c>
      <c r="G31" s="92" t="s">
        <v>133</v>
      </c>
    </row>
    <row r="32" spans="1:7" ht="15">
      <c r="A32" s="66" t="s">
        <v>7</v>
      </c>
      <c r="B32" s="156">
        <v>-1978.4999999999995</v>
      </c>
      <c r="C32" s="154">
        <v>-2170</v>
      </c>
      <c r="G32" s="92" t="s">
        <v>133</v>
      </c>
    </row>
    <row r="33" spans="1:7" ht="15">
      <c r="A33" s="58"/>
      <c r="B33" s="155"/>
      <c r="C33" s="152"/>
      <c r="G33" s="92" t="s">
        <v>133</v>
      </c>
    </row>
    <row r="34" spans="1:7" ht="15">
      <c r="A34" s="66" t="s">
        <v>8</v>
      </c>
      <c r="B34" s="155"/>
      <c r="C34" s="152"/>
      <c r="G34" s="92" t="s">
        <v>133</v>
      </c>
    </row>
    <row r="35" spans="1:256" ht="15">
      <c r="A35" s="24" t="s">
        <v>171</v>
      </c>
      <c r="B35" s="155">
        <v>-236.1</v>
      </c>
      <c r="C35" s="152">
        <v>-214.89999999999998</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row>
    <row r="36" spans="1:7" ht="15">
      <c r="A36" s="24" t="s">
        <v>75</v>
      </c>
      <c r="B36" s="155">
        <v>-389.1</v>
      </c>
      <c r="C36" s="152">
        <v>-316.5</v>
      </c>
      <c r="G36" s="92" t="s">
        <v>133</v>
      </c>
    </row>
    <row r="37" spans="1:7" ht="15">
      <c r="A37" s="24" t="s">
        <v>122</v>
      </c>
      <c r="B37" s="155">
        <v>207.8</v>
      </c>
      <c r="C37" s="152">
        <v>23.4</v>
      </c>
      <c r="G37" s="92" t="s">
        <v>133</v>
      </c>
    </row>
    <row r="38" spans="1:7" ht="15">
      <c r="A38" s="24" t="s">
        <v>150</v>
      </c>
      <c r="B38" s="155">
        <v>-0.1</v>
      </c>
      <c r="C38" s="152">
        <v>-0.8</v>
      </c>
      <c r="G38" s="92" t="s">
        <v>133</v>
      </c>
    </row>
    <row r="39" spans="1:7" ht="15">
      <c r="A39" s="24" t="s">
        <v>73</v>
      </c>
      <c r="B39" s="155">
        <v>3697.7</v>
      </c>
      <c r="C39" s="152">
        <v>3148.6</v>
      </c>
      <c r="G39" s="92" t="s">
        <v>133</v>
      </c>
    </row>
    <row r="40" spans="1:7" ht="15">
      <c r="A40" s="24" t="s">
        <v>43</v>
      </c>
      <c r="B40" s="155">
        <v>-2510.6</v>
      </c>
      <c r="C40" s="152">
        <v>-2038.6999999999998</v>
      </c>
      <c r="G40" s="92" t="s">
        <v>133</v>
      </c>
    </row>
    <row r="41" spans="1:7" ht="15">
      <c r="A41" s="24" t="s">
        <v>159</v>
      </c>
      <c r="B41" s="155">
        <v>-160.1</v>
      </c>
      <c r="C41" s="152">
        <v>-108.3</v>
      </c>
      <c r="G41" s="92" t="s">
        <v>133</v>
      </c>
    </row>
    <row r="42" spans="1:7" ht="15">
      <c r="A42" s="24" t="s">
        <v>172</v>
      </c>
      <c r="B42" s="155">
        <v>144.7</v>
      </c>
      <c r="C42" s="152">
        <v>114.4</v>
      </c>
      <c r="G42" s="92" t="s">
        <v>133</v>
      </c>
    </row>
    <row r="43" spans="1:7" ht="15">
      <c r="A43" s="24" t="s">
        <v>173</v>
      </c>
      <c r="B43" s="155">
        <v>-72.3</v>
      </c>
      <c r="C43" s="152">
        <v>-55.3</v>
      </c>
      <c r="G43" s="92" t="s">
        <v>133</v>
      </c>
    </row>
    <row r="44" spans="1:7" ht="15">
      <c r="A44" s="173" t="s">
        <v>9</v>
      </c>
      <c r="B44" s="156">
        <v>681.8999999999999</v>
      </c>
      <c r="C44" s="154">
        <v>551.9</v>
      </c>
      <c r="G44" s="92" t="s">
        <v>133</v>
      </c>
    </row>
    <row r="45" spans="1:7" ht="15">
      <c r="A45" s="173" t="s">
        <v>44</v>
      </c>
      <c r="B45" s="156">
        <v>-138.49999999999955</v>
      </c>
      <c r="C45" s="154">
        <v>-1058.2000000000003</v>
      </c>
      <c r="G45" s="92" t="s">
        <v>133</v>
      </c>
    </row>
    <row r="46" spans="1:7" ht="25.5">
      <c r="A46" s="24" t="s">
        <v>104</v>
      </c>
      <c r="B46" s="155">
        <v>38.7</v>
      </c>
      <c r="C46" s="152">
        <v>169.3</v>
      </c>
      <c r="G46" s="92" t="s">
        <v>133</v>
      </c>
    </row>
    <row r="47" spans="1:7" ht="15">
      <c r="A47" s="24" t="s">
        <v>11</v>
      </c>
      <c r="B47" s="155">
        <v>-11.4</v>
      </c>
      <c r="C47" s="152">
        <v>3.1</v>
      </c>
      <c r="G47" s="92" t="s">
        <v>133</v>
      </c>
    </row>
    <row r="48" spans="1:3" ht="15">
      <c r="A48" s="24" t="s">
        <v>132</v>
      </c>
      <c r="B48" s="155">
        <v>0.1</v>
      </c>
      <c r="C48" s="152">
        <v>0.2</v>
      </c>
    </row>
    <row r="49" spans="1:3" ht="15">
      <c r="A49" s="23" t="s">
        <v>10</v>
      </c>
      <c r="B49" s="156">
        <v>-111.09999999999991</v>
      </c>
      <c r="C49" s="154">
        <v>-885.6000000000001</v>
      </c>
    </row>
    <row r="50" spans="1:3" ht="15">
      <c r="A50" s="24" t="s">
        <v>63</v>
      </c>
      <c r="B50" s="155">
        <v>1363.8</v>
      </c>
      <c r="C50" s="152">
        <v>2249.4</v>
      </c>
    </row>
    <row r="51" spans="1:3" ht="15.75" thickBot="1">
      <c r="A51" s="182" t="s">
        <v>12</v>
      </c>
      <c r="B51" s="183">
        <v>1252.7</v>
      </c>
      <c r="C51" s="184">
        <v>1363.8</v>
      </c>
    </row>
    <row r="54" ht="15">
      <c r="A54" s="170" t="s">
        <v>178</v>
      </c>
    </row>
    <row r="55" ht="15">
      <c r="A55" s="171" t="s">
        <v>180</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6"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D16"/>
  <sheetViews>
    <sheetView showGridLines="0" zoomScalePageLayoutView="0" workbookViewId="0" topLeftCell="A1">
      <selection activeCell="I17" sqref="I17"/>
    </sheetView>
  </sheetViews>
  <sheetFormatPr defaultColWidth="11.19921875" defaultRowHeight="14.25"/>
  <cols>
    <col min="1" max="1" width="43" style="2" customWidth="1"/>
    <col min="2" max="4" width="11.59765625" style="2" customWidth="1"/>
    <col min="5" max="16384" width="11" style="2" customWidth="1"/>
  </cols>
  <sheetData>
    <row r="1" spans="1:4" ht="20.25" customHeight="1">
      <c r="A1" s="193" t="s">
        <v>118</v>
      </c>
      <c r="B1" s="193"/>
      <c r="C1" s="10"/>
      <c r="D1" s="10"/>
    </row>
    <row r="3" ht="15">
      <c r="D3" s="47"/>
    </row>
    <row r="4" spans="1:4" ht="26.25">
      <c r="A4" s="57" t="s">
        <v>131</v>
      </c>
      <c r="B4" s="140" t="s">
        <v>160</v>
      </c>
      <c r="C4" s="105">
        <v>2019</v>
      </c>
      <c r="D4" s="157" t="s">
        <v>161</v>
      </c>
    </row>
    <row r="5" spans="1:4" ht="15">
      <c r="A5" s="60" t="s">
        <v>0</v>
      </c>
      <c r="B5" s="122">
        <v>2663.3</v>
      </c>
      <c r="C5" s="158">
        <v>2245.2</v>
      </c>
      <c r="D5" s="158">
        <v>18.621949046855534</v>
      </c>
    </row>
    <row r="6" spans="1:4" ht="16.5" customHeight="1">
      <c r="A6" s="69" t="s">
        <v>68</v>
      </c>
      <c r="B6" s="159">
        <v>-553.3</v>
      </c>
      <c r="C6" s="160">
        <v>-416</v>
      </c>
      <c r="D6" s="160">
        <v>33.00480769230768</v>
      </c>
    </row>
    <row r="7" spans="1:4" ht="15">
      <c r="A7" s="70" t="s">
        <v>101</v>
      </c>
      <c r="B7" s="123">
        <v>-26.1</v>
      </c>
      <c r="C7" s="124">
        <v>46.3</v>
      </c>
      <c r="D7" s="124" t="s">
        <v>72</v>
      </c>
    </row>
    <row r="8" spans="1:4" ht="15">
      <c r="A8" s="70" t="s">
        <v>129</v>
      </c>
      <c r="B8" s="123">
        <v>-207.8</v>
      </c>
      <c r="C8" s="124">
        <v>-409.1</v>
      </c>
      <c r="D8" s="124">
        <v>-49.205573209484236</v>
      </c>
    </row>
    <row r="9" spans="1:4" ht="15">
      <c r="A9" s="61" t="s">
        <v>58</v>
      </c>
      <c r="B9" s="123">
        <v>264.5</v>
      </c>
      <c r="C9" s="124">
        <v>286.5</v>
      </c>
      <c r="D9" s="124">
        <v>-7.678883071553229</v>
      </c>
    </row>
    <row r="10" spans="1:4" ht="15.75" customHeight="1">
      <c r="A10" s="61" t="s">
        <v>53</v>
      </c>
      <c r="B10" s="159">
        <v>-236.1</v>
      </c>
      <c r="C10" s="160">
        <v>-214.89999999999998</v>
      </c>
      <c r="D10" s="160">
        <v>9.86505351326199</v>
      </c>
    </row>
    <row r="11" spans="1:4" ht="15">
      <c r="A11" s="70" t="s">
        <v>115</v>
      </c>
      <c r="B11" s="161">
        <v>123.1</v>
      </c>
      <c r="C11" s="125">
        <v>19.2</v>
      </c>
      <c r="D11" s="125" t="s">
        <v>72</v>
      </c>
    </row>
    <row r="12" spans="1:4" ht="15">
      <c r="A12" s="59" t="s">
        <v>66</v>
      </c>
      <c r="B12" s="126">
        <v>2027.6000000000004</v>
      </c>
      <c r="C12" s="127">
        <v>1557.1999999999996</v>
      </c>
      <c r="D12" s="127">
        <v>30.20806575905477</v>
      </c>
    </row>
    <row r="13" spans="1:4" ht="15">
      <c r="A13" s="70" t="s">
        <v>75</v>
      </c>
      <c r="B13" s="161">
        <v>-389.1</v>
      </c>
      <c r="C13" s="125">
        <v>-316.5</v>
      </c>
      <c r="D13" s="125">
        <v>22.938388625592424</v>
      </c>
    </row>
    <row r="14" spans="1:4" ht="15.75" thickBot="1">
      <c r="A14" s="185" t="s">
        <v>120</v>
      </c>
      <c r="B14" s="186">
        <v>1638.5000000000005</v>
      </c>
      <c r="C14" s="187">
        <v>1240.6999999999996</v>
      </c>
      <c r="D14" s="187">
        <v>32.062545337309665</v>
      </c>
    </row>
    <row r="15" spans="1:4" ht="15">
      <c r="A15" s="86"/>
      <c r="B15" s="87"/>
      <c r="C15" s="85"/>
      <c r="D15" s="72"/>
    </row>
    <row r="16" spans="1:4" ht="15">
      <c r="A16" s="86"/>
      <c r="B16" s="87"/>
      <c r="C16" s="85"/>
      <c r="D16" s="72"/>
    </row>
  </sheetData>
  <sheetProtection/>
  <mergeCells count="1">
    <mergeCell ref="A1:B1"/>
  </mergeCells>
  <printOptions/>
  <pageMargins left="0.7874015748031497" right="0.7874015748031497" top="0.984251968503937" bottom="0.984251968503937"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Röcker Alexander</dc:creator>
  <cp:keywords/>
  <dc:description/>
  <cp:lastModifiedBy>Amanda Sohns</cp:lastModifiedBy>
  <cp:lastPrinted>2020-02-26T14:03:02Z</cp:lastPrinted>
  <dcterms:created xsi:type="dcterms:W3CDTF">2006-11-21T09:35:55Z</dcterms:created>
  <dcterms:modified xsi:type="dcterms:W3CDTF">2021-03-24T09:22:50Z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2019_Q4_englisch.xls</vt:lpwstr>
  </property>
  <property fmtid="{D5CDD505-2E9C-101B-9397-08002B2CF9AE}" pid="3" name="FIRE.sys.mpID_Domain">
    <vt:lpwstr>ENBW</vt:lpwstr>
  </property>
</Properties>
</file>