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60" windowHeight="11070" tabRatio="759" activeTab="0"/>
  </bookViews>
  <sheets>
    <sheet name="Übersicht" sheetId="1" r:id="rId1"/>
    <sheet name="GuV" sheetId="2" r:id="rId2"/>
    <sheet name="Außenumsatz" sheetId="3" r:id="rId3"/>
    <sheet name="Adjusted EBITDA" sheetId="4" r:id="rId4"/>
    <sheet name="Adjusted Ergebnis" sheetId="5" r:id="rId5"/>
    <sheet name="Bilanz" sheetId="6" r:id="rId6"/>
    <sheet name="Investitionen" sheetId="7" r:id="rId7"/>
    <sheet name="Nettoschulden" sheetId="8" r:id="rId8"/>
    <sheet name="Kapitalflussrechnung" sheetId="9" r:id="rId9"/>
    <sheet name="Free Cashflow" sheetId="10" r:id="rId10"/>
  </sheets>
  <definedNames>
    <definedName name="_xlnm.Print_Area" localSheetId="2">'Außenumsatz'!#REF!</definedName>
    <definedName name="_xlnm.Print_Area" localSheetId="5">'Bilanz'!#REF!</definedName>
    <definedName name="_xlnm.Print_Area" localSheetId="1">'GuV'!$A$1:$C$33</definedName>
    <definedName name="_xlnm.Print_Area" localSheetId="6">'Investitionen'!#REF!</definedName>
    <definedName name="_xlnm.Print_Area" localSheetId="8">'Kapitalflussrechnung'!#REF!</definedName>
    <definedName name="_xlnm.Print_Area" localSheetId="7">'Nettoschulden'!#REF!</definedName>
    <definedName name="_xlnm.Print_Area" localSheetId="0">'Übersicht'!$A$1:$G$13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<sst xmlns="http://schemas.openxmlformats.org/spreadsheetml/2006/main" count="244" uniqueCount="169">
  <si>
    <t>Bestandsveränderung</t>
  </si>
  <si>
    <t>Andere aktivierte Eigenleistungen</t>
  </si>
  <si>
    <t>Sonstige betriebliche Erträge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</si>
  <si>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</si>
  <si>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</si>
  <si>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</si>
  <si>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</si>
  <si>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</si>
  <si>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</si>
  <si>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</si>
  <si>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</si>
  <si>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</si>
  <si>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</si>
  <si>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</si>
  <si>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</si>
  <si>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Sonstige langfristige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</si>
  <si>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</si>
  <si>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</si>
  <si>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</si>
  <si>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</si>
  <si>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</si>
  <si>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Ertragsteuererstattungsansprüche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</si>
  <si>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</si>
  <si>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</si>
  <si>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</si>
  <si>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</si>
  <si>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</si>
  <si>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</si>
  <si>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</si>
  <si>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</si>
  <si>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</si>
  <si>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</si>
  <si>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</si>
  <si>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</si>
  <si>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</si>
  <si>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</si>
  <si>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>Ertragsteuerverbindlichkeiten</t>
  </si>
  <si>
    <t xml:space="preserve">1. Operativer Bereich </t>
  </si>
  <si>
    <t>EBITDA</t>
  </si>
  <si>
    <t>Ergebnis aus Anlagenabgängen</t>
  </si>
  <si>
    <t>Gezahlte Ertragsteuern</t>
  </si>
  <si>
    <t>Operating Cashflow</t>
  </si>
  <si>
    <t>2. Investitionsbereich</t>
  </si>
  <si>
    <t xml:space="preserve">Investitionen in immaterielle Vermögenswerte und Sachanlagen </t>
  </si>
  <si>
    <t>Einzahlungen aus Verkäufen immaterieller Vermögenswerte und Sachanlagen</t>
  </si>
  <si>
    <t>Zugänge von Baukosten- und Investitionszuschüssen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</si>
  <si>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</si>
  <si>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</si>
  <si>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</si>
  <si>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</si>
  <si>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</si>
  <si>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r>
      <t>Mio. €</t>
    </r>
    <r>
      <rPr>
        <b/>
        <vertAlign val="superscript"/>
        <sz val="10"/>
        <rFont val="DIN-Light"/>
        <family val="2"/>
      </rPr>
      <t>1</t>
    </r>
  </si>
  <si>
    <t xml:space="preserve">Bilanz des EnBW-Konzerns </t>
  </si>
  <si>
    <t xml:space="preserve">Inhaltsverzeichnis </t>
  </si>
  <si>
    <t>Aktien im Umlauf (Mio. Stück), gewichtet</t>
  </si>
  <si>
    <t xml:space="preserve">Pensions- und Kernenergierückstellungen </t>
  </si>
  <si>
    <t>Kurzfristige Finanzmittel der Spezialfonds und kurzfristige Wertpapiere zur Deckung der Pensions- und Kernenergierückstellungen</t>
  </si>
  <si>
    <t>Sonstiges</t>
  </si>
  <si>
    <t>Erhaltene Dividenden</t>
  </si>
  <si>
    <t xml:space="preserve">Veränderung der flüssigen Mittel </t>
  </si>
  <si>
    <t>Flüssige Mittel am Ende der Periode</t>
  </si>
  <si>
    <t>Währungskursveränderung der flüssigen Mittel</t>
  </si>
  <si>
    <t>Cashflow aus Finanzierungstätigkeit</t>
  </si>
  <si>
    <t>Umsatzerlöse</t>
  </si>
  <si>
    <t>Erhaltene Zinsen</t>
  </si>
  <si>
    <t xml:space="preserve">Gezahlte Dividenden 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</si>
  <si>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</si>
  <si>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</si>
  <si>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</si>
  <si>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</si>
  <si>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</si>
  <si>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</si>
  <si>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</si>
  <si>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</si>
  <si>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</si>
  <si>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</si>
  <si>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</si>
  <si>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Adjusted Beteiligungsergebnis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</si>
  <si>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</si>
  <si>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</si>
  <si>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</si>
  <si>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</si>
  <si>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</si>
  <si>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</si>
  <si>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</si>
  <si>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</si>
  <si>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Veränderung in %</t>
  </si>
  <si>
    <t>Adjusted Finanzergebnis</t>
  </si>
  <si>
    <t>Adjusted Ertragsteuern</t>
  </si>
  <si>
    <t>Adjusted Konzernüberschuss</t>
  </si>
  <si>
    <t>Erhaltene Zinsen und Dividenden</t>
  </si>
  <si>
    <t>Investitionen in immaterielle Vermögenswerte und Sachanlagen</t>
  </si>
  <si>
    <t>Nicht beherrschende Anteile</t>
  </si>
  <si>
    <t>Investitionen in immaterielle Vermögenswerte und Sachanlagen gesamt</t>
  </si>
  <si>
    <t>Investitionen gesamt</t>
  </si>
  <si>
    <t>Nettoinvestitionen (zahlungswirksam)</t>
  </si>
  <si>
    <t>Free Cashflow des EnBW-Konzerns</t>
  </si>
  <si>
    <t>Bereinigte Nettoschulden des EnBW-Konzerns</t>
  </si>
  <si>
    <t>Kurzfristige Finanzmittel</t>
  </si>
  <si>
    <t>Bereinigte kurzfristige Finanzmittel</t>
  </si>
  <si>
    <t>Anleihen</t>
  </si>
  <si>
    <t>Bewertungseffekte aus zinsinduzierten Sicherungsgeschäften</t>
  </si>
  <si>
    <t>Anteile der Aktionäre der EnBW AG</t>
  </si>
  <si>
    <t>Zur Veräußerung gehaltene Vermögenswerte</t>
  </si>
  <si>
    <t>Veränderung
in %</t>
  </si>
  <si>
    <t>davon auf nicht beherrschende Anteile entfallendes Ergebnis</t>
  </si>
  <si>
    <t>davon auf die Aktionäre der EnBW AG entfallendes Ergebnis</t>
  </si>
  <si>
    <t>Langfristige Forderungen in Zusammenhang mit Kernenergierückstellungen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</si>
  <si>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</si>
  <si>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Mio. €</t>
    </r>
    <r>
      <rPr>
        <b/>
        <vertAlign val="superscript"/>
        <sz val="10"/>
        <rFont val="DIN-Light"/>
        <family val="2"/>
      </rPr>
      <t>1</t>
    </r>
    <r>
      <rPr>
        <b/>
        <sz val="10"/>
        <rFont val="DIN-Light"/>
        <family val="2"/>
      </rPr>
      <t xml:space="preserve"> </t>
    </r>
  </si>
  <si>
    <r>
      <t>2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</si>
  <si>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t>Schulden in Verbindung mit zur Veräußerung gehaltenen Vermögenswerten</t>
  </si>
  <si>
    <t>Veränderung der Rückstellungen</t>
  </si>
  <si>
    <t>Auszahlungen aus Anteilsveränderungen weiterhin vollkonsolidierter Unternhemen</t>
  </si>
  <si>
    <t>Einzahlungen aus Beteiligungsmodellen</t>
  </si>
  <si>
    <t>Veränderung der Vermögenswerte und Verbindlichkeiten aus operativer Geschäftstätigkeit</t>
  </si>
  <si>
    <t>Umsatzerlöse inklusive Strom- und Energiesteuern</t>
  </si>
  <si>
    <t>Strom- und Energiesteuern</t>
  </si>
  <si>
    <t>Adjusted Ergebnis des EnBW-Konzerns</t>
  </si>
  <si>
    <t>Adjusted EBITDA</t>
  </si>
  <si>
    <t>Planmäßige Abschreibungen</t>
  </si>
  <si>
    <t>Adjusted EBIT</t>
  </si>
  <si>
    <t>Flüssige Mittel am Anfang der Periode</t>
  </si>
  <si>
    <r>
      <t>Mio. €</t>
    </r>
    <r>
      <rPr>
        <b/>
        <vertAlign val="superscript"/>
        <sz val="10"/>
        <rFont val="DIN-Light"/>
        <family val="2"/>
      </rPr>
      <t>1,2</t>
    </r>
  </si>
  <si>
    <r>
      <t>2</t>
    </r>
    <r>
      <rPr>
        <sz val="8"/>
        <rFont val="DIN-Light"/>
        <family val="2"/>
      </rPr>
      <t xml:space="preserve"> Nach Abzug von Strom- und Energiesteuern.</t>
    </r>
  </si>
  <si>
    <r>
      <t>Bilanzielle Nettofinanzschulden</t>
    </r>
    <r>
      <rPr>
        <b/>
        <vertAlign val="superscript"/>
        <sz val="10"/>
        <rFont val="DIN-Light"/>
        <family val="2"/>
      </rPr>
      <t>2</t>
    </r>
  </si>
  <si>
    <r>
      <t>Langfristige Wertpapiere und Ausleihungen</t>
    </r>
    <r>
      <rPr>
        <vertAlign val="superscript"/>
        <sz val="10"/>
        <rFont val="DIN-Light"/>
        <family val="2"/>
      </rPr>
      <t>3</t>
    </r>
  </si>
  <si>
    <r>
      <t>Bilanzielle Nettoschulden</t>
    </r>
    <r>
      <rPr>
        <b/>
        <vertAlign val="superscript"/>
        <sz val="10"/>
        <rFont val="DIN-Light"/>
        <family val="2"/>
      </rPr>
      <t>3</t>
    </r>
  </si>
  <si>
    <r>
      <t>Anpassung 50 % des Nominalbetrags der Hybridanleihe</t>
    </r>
    <r>
      <rPr>
        <vertAlign val="superscript"/>
        <sz val="10"/>
        <rFont val="DIN-Regular"/>
        <family val="2"/>
      </rPr>
      <t>4</t>
    </r>
  </si>
  <si>
    <r>
      <t>Bereinigte Nettoschulden</t>
    </r>
    <r>
      <rPr>
        <b/>
        <vertAlign val="superscript"/>
        <sz val="10"/>
        <rFont val="DIN-Light"/>
        <family val="2"/>
      </rPr>
      <t>3</t>
    </r>
  </si>
  <si>
    <r>
      <t xml:space="preserve">3  </t>
    </r>
    <r>
      <rPr>
        <sz val="8"/>
        <rFont val="DIN-Light"/>
        <family val="2"/>
      </rPr>
      <t>Beinhaltet Beteiligungen, die als Finanzinvestitionen gehalten werden.</t>
    </r>
  </si>
  <si>
    <r>
      <t xml:space="preserve">4  </t>
    </r>
    <r>
      <rPr>
        <sz val="8"/>
        <rFont val="DIN-Light"/>
        <family val="2"/>
      </rPr>
      <t>Unsere Hybridanleihe erfüllt aufgrund ihrer Strukturmerkmale die Kriterien für die Klassifizierung je zur Hälfte als 
   Eigenkapital und Fremdkapital bei den Ratingagenturen Moody's und Standard &amp; Poor's.</t>
    </r>
  </si>
  <si>
    <t xml:space="preserve">Funds from Operations (FFO) </t>
  </si>
  <si>
    <t>Free Cashflow</t>
  </si>
  <si>
    <t>Kapitalflussrechnung des EnBW-Konzerns</t>
  </si>
  <si>
    <t>Als Finanzinvestition gehaltene Immobilien</t>
  </si>
  <si>
    <t>Auszahlungen für den Erwerb von vollkonsolidierten und at equity bewerteten Unternehmen</t>
  </si>
  <si>
    <t>Einzahlungen aus dem Verkauf von vollkonsolidierten und at equity bewerteten Unternehmen</t>
  </si>
  <si>
    <r>
      <t>Marktwert von CO</t>
    </r>
    <r>
      <rPr>
        <vertAlign val="subscript"/>
        <sz val="10"/>
        <rFont val="DIN-Light"/>
        <family val="2"/>
      </rPr>
      <t>2</t>
    </r>
    <r>
      <rPr>
        <sz val="10"/>
        <rFont val="DIN-Light"/>
        <family val="2"/>
      </rPr>
      <t>-Zertifikaten, die für die geplante zukünftige Stromproduktion beschafft wurden</t>
    </r>
  </si>
  <si>
    <t>Auszahlungen aus dem Erwerb von vollkonsolidierten und at equity bewerteten Unternehmen</t>
  </si>
  <si>
    <t>Erzeugung und Handel</t>
  </si>
  <si>
    <t>Erneuerbare Energien</t>
  </si>
  <si>
    <t>Netze</t>
  </si>
  <si>
    <t>Vertriebe</t>
  </si>
  <si>
    <t>Sonstiges/Konsolidierung</t>
  </si>
  <si>
    <t>Auszahlungen aus Anteilsveränderungen weiterhin vollkonsolidierter Unternehmen</t>
  </si>
  <si>
    <t>Kapitalerhöhung</t>
  </si>
  <si>
    <t>Konzernüberschuss</t>
  </si>
  <si>
    <r>
      <t>Ergebnis je Aktie aus Konzernüberschuss (€)</t>
    </r>
    <r>
      <rPr>
        <b/>
        <vertAlign val="superscript"/>
        <sz val="10"/>
        <rFont val="DIN-Light"/>
        <family val="2"/>
      </rPr>
      <t>2</t>
    </r>
  </si>
  <si>
    <t>1.1.2012</t>
  </si>
  <si>
    <t>Januar bis Dezember 2013</t>
  </si>
  <si>
    <t>2013</t>
  </si>
  <si>
    <t>2012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</si>
  <si>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</si>
  <si>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t>31.12.2013</t>
  </si>
  <si>
    <t>Investitionen in sonstige finanzielle Vermögenswerte</t>
  </si>
  <si>
    <t>Einzahlungen aus dem Verkauf sonstiger finanzieller Vermögenswerte</t>
  </si>
  <si>
    <t>Einzahlungn/Auszahlungen aufgrund von Finanzmittelanlagen im Rahmen der kurzfristigen Finanzmitteldisposition</t>
  </si>
  <si>
    <t>Mio. €</t>
  </si>
  <si>
    <r>
      <t>Auszahlungen für den Erwerb von Beteiligungen</t>
    </r>
    <r>
      <rPr>
        <vertAlign val="superscript"/>
        <sz val="10"/>
        <rFont val="DIN-Light"/>
        <family val="2"/>
      </rPr>
      <t>1</t>
    </r>
  </si>
  <si>
    <r>
      <t>Einzahlungen aus dem Verkauf von Beteiligungen</t>
    </r>
    <r>
      <rPr>
        <vertAlign val="superscript"/>
        <sz val="10"/>
        <rFont val="DIN-Light"/>
        <family val="2"/>
      </rPr>
      <t>1</t>
    </r>
  </si>
  <si>
    <r>
      <t>Einzahlungen aus dem Verkauf von vollkonsolidierten und at equity bewerteten Unternehmen</t>
    </r>
    <r>
      <rPr>
        <vertAlign val="superscript"/>
        <sz val="10"/>
        <rFont val="DIN-Light"/>
        <family val="2"/>
      </rPr>
      <t>2</t>
    </r>
  </si>
  <si>
    <r>
      <t>1</t>
    </r>
    <r>
      <rPr>
        <sz val="8"/>
        <rFont val="DIN-Light"/>
        <family val="2"/>
      </rPr>
      <t xml:space="preserve"> Ohne Beteiligungen, die als Finanzinvestitionen gehalten werden.</t>
    </r>
  </si>
  <si>
    <r>
      <t>2</t>
    </r>
    <r>
      <rPr>
        <sz val="8"/>
        <rFont val="DIN-Light"/>
        <family val="2"/>
      </rPr>
      <t xml:space="preserve"> Mit dem Verkauf abgegebene flüssige Mittel sind nicht enthalten. Diese betragen im Berichtszeitraum 8,4 Mio. € (Vorjahr: 0,0 Mio. €).</t>
    </r>
  </si>
  <si>
    <r>
      <t>2</t>
    </r>
    <r>
      <rPr>
        <sz val="8"/>
        <rFont val="DIN-Light"/>
        <family val="2"/>
      </rPr>
      <t xml:space="preserve"> Bereinigt um Bewertungseffekte aus zinsinduzierten Sicherungsgeschäften und 50 % des Nominalbetrags der 
   Hybridanleihe betragen die Nettofinanzschulden 3.086,8 Mio. € (31.12.2012 angepasst: 3.840,1 Mio. €).</t>
    </r>
  </si>
  <si>
    <t>Marktwert des Planvermögens</t>
  </si>
  <si>
    <t>Außenumsatz des EnBW-Konzerns nach Segmenten</t>
  </si>
  <si>
    <t>Adjusted EBITDA des EnBW-Konzerns nach Segmenten</t>
  </si>
  <si>
    <t>–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</si>
</sst>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"/>
    <numFmt numFmtId="170" formatCode="[$-407]dddd\,\ d\.\ mmmm\ yyyy"/>
    <numFmt numFmtId="171" formatCode="0.0%"/>
    <numFmt numFmtId="172" formatCode="#,##0.000"/>
    <numFmt numFmtId="173" formatCode="mmm\ yyyy"/>
    <numFmt numFmtId="174" formatCode="\(#,##0.0\);\(\-#,##0.0\)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#,##0;\-\ #,##0"/>
    <numFmt numFmtId="184" formatCode="000"/>
    <numFmt numFmtId="185" formatCode="000000"/>
    <numFmt numFmtId="186" formatCode="#,##0.00\ %"/>
    <numFmt numFmtId="187" formatCode="#,##0.00;\-\ #,##0.00"/>
    <numFmt numFmtId="188" formatCode="#,##0.00000;\-\ #,##0.00000"/>
    <numFmt numFmtId="189" formatCode="#,##0.00\ &quot;EUR&quot;"/>
    <numFmt numFmtId="190" formatCode="\(#,##0.0\)"/>
    <numFmt numFmtId="191" formatCode="\(0.00\)"/>
    <numFmt numFmtId="192" formatCode="\(0.0\)"/>
    <numFmt numFmtId="193" formatCode="_-* #,##0.00_-;\-* #,##0.00_-;_-* &quot;-&quot;??_-;_-@_-"/>
    <numFmt numFmtId="194" formatCode="_-* #,##0_-;\-* #,##0_-;_-* &quot;-&quot;_-;_-@_-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62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DIN-Regular"/>
      <family val="2"/>
    </font>
    <font>
      <vertAlign val="subscript"/>
      <sz val="10"/>
      <name val="DIN-Light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15" fillId="31" borderId="5" applyNumberFormat="0" applyProtection="0">
      <alignment horizontal="right" vertical="center" indent="1"/>
    </xf>
    <xf numFmtId="4" fontId="16" fillId="32" borderId="5" applyNumberFormat="0" applyProtection="0">
      <alignment horizontal="right" vertical="center" indent="1"/>
    </xf>
    <xf numFmtId="4" fontId="16" fillId="32" borderId="6" applyNumberFormat="0" applyProtection="0">
      <alignment horizontal="left" vertical="center" indent="1"/>
    </xf>
    <xf numFmtId="4" fontId="16" fillId="32" borderId="5" applyNumberFormat="0" applyProtection="0">
      <alignment horizontal="left" vertical="center" indent="1"/>
    </xf>
    <xf numFmtId="0" fontId="15" fillId="33" borderId="0" applyNumberFormat="0" applyProtection="0">
      <alignment horizontal="left" vertical="center" indent="1"/>
    </xf>
    <xf numFmtId="4" fontId="17" fillId="34" borderId="0" applyNumberFormat="0" applyProtection="0">
      <alignment horizontal="right" vertical="center" indent="1"/>
    </xf>
    <xf numFmtId="4" fontId="17" fillId="35" borderId="0" applyNumberFormat="0" applyProtection="0">
      <alignment horizontal="right" vertical="center" indent="1"/>
    </xf>
    <xf numFmtId="4" fontId="17" fillId="36" borderId="0" applyNumberFormat="0" applyProtection="0">
      <alignment horizontal="right" vertical="center" indent="1"/>
    </xf>
    <xf numFmtId="4" fontId="17" fillId="37" borderId="0" applyNumberFormat="0" applyProtection="0">
      <alignment horizontal="right" vertical="center" indent="1"/>
    </xf>
    <xf numFmtId="4" fontId="17" fillId="38" borderId="0" applyNumberFormat="0" applyProtection="0">
      <alignment horizontal="right" vertical="center" indent="1"/>
    </xf>
    <xf numFmtId="4" fontId="17" fillId="39" borderId="0" applyNumberFormat="0" applyProtection="0">
      <alignment horizontal="right" vertical="center" indent="1"/>
    </xf>
    <xf numFmtId="4" fontId="17" fillId="40" borderId="0" applyNumberFormat="0" applyProtection="0">
      <alignment horizontal="right" vertical="center" indent="1"/>
    </xf>
    <xf numFmtId="4" fontId="17" fillId="41" borderId="0" applyNumberFormat="0" applyProtection="0">
      <alignment horizontal="right" vertical="center" indent="1"/>
    </xf>
    <xf numFmtId="4" fontId="17" fillId="42" borderId="0" applyNumberFormat="0" applyProtection="0">
      <alignment horizontal="right" vertical="center" indent="1"/>
    </xf>
    <xf numFmtId="4" fontId="15" fillId="43" borderId="0" applyNumberFormat="0" applyProtection="0">
      <alignment horizontal="left" vertical="center" indent="1"/>
    </xf>
    <xf numFmtId="4" fontId="15" fillId="44" borderId="0" applyNumberFormat="0" applyProtection="0">
      <alignment horizontal="left" vertical="center" indent="1"/>
    </xf>
    <xf numFmtId="4" fontId="18" fillId="45" borderId="0" applyNumberFormat="0" applyProtection="0">
      <alignment horizontal="left" vertical="center" indent="1"/>
    </xf>
    <xf numFmtId="0" fontId="15" fillId="44" borderId="7" applyNumberFormat="0" applyProtection="0">
      <alignment horizontal="left" vertical="center" indent="1"/>
    </xf>
    <xf numFmtId="4" fontId="19" fillId="33" borderId="0" applyNumberFormat="0" applyProtection="0">
      <alignment horizontal="left" vertical="center" wrapText="1" indent="1"/>
    </xf>
    <xf numFmtId="4" fontId="19" fillId="33" borderId="0" applyNumberFormat="0" applyProtection="0">
      <alignment horizontal="right" vertical="center" indent="1"/>
    </xf>
    <xf numFmtId="0" fontId="16" fillId="46" borderId="0" applyNumberFormat="0" applyProtection="0">
      <alignment horizontal="left" vertical="center" indent="1"/>
    </xf>
    <xf numFmtId="0" fontId="16" fillId="46" borderId="8" applyNumberFormat="0" applyProtection="0">
      <alignment horizontal="left" vertical="center" wrapText="1" indent="2"/>
    </xf>
    <xf numFmtId="0" fontId="20" fillId="47" borderId="0" applyNumberFormat="0" applyProtection="0">
      <alignment horizontal="left" vertical="center" indent="1"/>
    </xf>
    <xf numFmtId="0" fontId="20" fillId="47" borderId="7" applyNumberFormat="0" applyProtection="0">
      <alignment horizontal="left" vertical="center" wrapText="1" indent="2"/>
    </xf>
    <xf numFmtId="0" fontId="20" fillId="44" borderId="0" applyNumberFormat="0" applyProtection="0">
      <alignment horizontal="left" vertical="center" indent="1"/>
    </xf>
    <xf numFmtId="0" fontId="20" fillId="44" borderId="7" applyNumberFormat="0" applyProtection="0">
      <alignment horizontal="left" vertical="center" wrapText="1" indent="2"/>
    </xf>
    <xf numFmtId="0" fontId="20" fillId="48" borderId="0" applyNumberFormat="0" applyProtection="0">
      <alignment horizontal="left" vertical="center" indent="1"/>
    </xf>
    <xf numFmtId="0" fontId="20" fillId="48" borderId="7" applyNumberFormat="0" applyProtection="0">
      <alignment horizontal="left" vertical="center" wrapText="1" indent="2"/>
    </xf>
    <xf numFmtId="4" fontId="21" fillId="33" borderId="5" applyNumberFormat="0" applyProtection="0">
      <alignment horizontal="right" vertical="center" indent="1"/>
    </xf>
    <xf numFmtId="4" fontId="22" fillId="46" borderId="5" applyNumberFormat="0" applyProtection="0">
      <alignment horizontal="right" vertical="center" indent="1"/>
    </xf>
    <xf numFmtId="4" fontId="16" fillId="31" borderId="0" applyNumberFormat="0" applyProtection="0">
      <alignment horizontal="left" vertical="center" indent="1"/>
    </xf>
    <xf numFmtId="4" fontId="16" fillId="31" borderId="7" applyNumberFormat="0" applyProtection="0">
      <alignment horizontal="left" vertical="center" indent="1"/>
    </xf>
    <xf numFmtId="4" fontId="15" fillId="33" borderId="5" applyNumberFormat="0" applyProtection="0">
      <alignment horizontal="right" vertical="center" indent="1"/>
    </xf>
    <xf numFmtId="4" fontId="16" fillId="46" borderId="5" applyNumberFormat="0" applyProtection="0">
      <alignment horizontal="right" vertical="center" indent="1"/>
    </xf>
    <xf numFmtId="0" fontId="16" fillId="47" borderId="0" applyNumberFormat="0" applyProtection="0">
      <alignment horizontal="left" vertical="center" indent="1"/>
    </xf>
    <xf numFmtId="0" fontId="16" fillId="47" borderId="8" applyNumberFormat="0" applyProtection="0">
      <alignment horizontal="left" vertical="center" indent="1"/>
    </xf>
    <xf numFmtId="0" fontId="23" fillId="33" borderId="9" applyNumberFormat="0" applyProtection="0">
      <alignment/>
    </xf>
    <xf numFmtId="4" fontId="24" fillId="47" borderId="10" applyNumberFormat="0" applyProtection="0">
      <alignment horizontal="right" vertical="center"/>
    </xf>
    <xf numFmtId="0" fontId="54" fillId="49" borderId="0" applyNumberFormat="0" applyBorder="0" applyAlignment="0" applyProtection="0"/>
    <xf numFmtId="0" fontId="2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16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 vertical="top" wrapText="1"/>
    </xf>
    <xf numFmtId="169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vertical="top" wrapText="1"/>
    </xf>
    <xf numFmtId="169" fontId="5" fillId="51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169" fontId="5" fillId="51" borderId="17" xfId="0" applyNumberFormat="1" applyFont="1" applyFill="1" applyBorder="1" applyAlignment="1">
      <alignment horizontal="right" vertical="top" wrapText="1"/>
    </xf>
    <xf numFmtId="169" fontId="6" fillId="51" borderId="0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 indent="1"/>
    </xf>
    <xf numFmtId="174" fontId="5" fillId="51" borderId="17" xfId="0" applyNumberFormat="1" applyFont="1" applyFill="1" applyBorder="1" applyAlignment="1">
      <alignment horizontal="right" vertical="top" wrapText="1"/>
    </xf>
    <xf numFmtId="174" fontId="5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14" fontId="6" fillId="0" borderId="18" xfId="0" applyNumberFormat="1" applyFont="1" applyBorder="1" applyAlignment="1">
      <alignment horizontal="right" wrapText="1"/>
    </xf>
    <xf numFmtId="14" fontId="6" fillId="51" borderId="0" xfId="0" applyNumberFormat="1" applyFont="1" applyFill="1" applyBorder="1" applyAlignment="1">
      <alignment horizontal="right" wrapText="1"/>
    </xf>
    <xf numFmtId="0" fontId="6" fillId="0" borderId="19" xfId="0" applyFont="1" applyBorder="1" applyAlignment="1">
      <alignment/>
    </xf>
    <xf numFmtId="169" fontId="5" fillId="51" borderId="19" xfId="0" applyNumberFormat="1" applyFont="1" applyFill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169" fontId="5" fillId="51" borderId="0" xfId="0" applyNumberFormat="1" applyFont="1" applyFill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169" fontId="5" fillId="51" borderId="17" xfId="0" applyNumberFormat="1" applyFont="1" applyFill="1" applyBorder="1" applyAlignment="1">
      <alignment horizontal="right"/>
    </xf>
    <xf numFmtId="169" fontId="6" fillId="51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169" fontId="6" fillId="51" borderId="17" xfId="0" applyNumberFormat="1" applyFont="1" applyFill="1" applyBorder="1" applyAlignment="1">
      <alignment horizontal="right"/>
    </xf>
    <xf numFmtId="169" fontId="6" fillId="51" borderId="20" xfId="0" applyNumberFormat="1" applyFont="1" applyFill="1" applyBorder="1" applyAlignment="1">
      <alignment horizontal="right"/>
    </xf>
    <xf numFmtId="169" fontId="5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69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vertical="center" wrapText="1"/>
    </xf>
    <xf numFmtId="169" fontId="5" fillId="0" borderId="17" xfId="0" applyNumberFormat="1" applyFont="1" applyBorder="1" applyAlignment="1">
      <alignment/>
    </xf>
    <xf numFmtId="0" fontId="6" fillId="0" borderId="17" xfId="0" applyFont="1" applyBorder="1" applyAlignment="1">
      <alignment vertical="center" wrapText="1"/>
    </xf>
    <xf numFmtId="169" fontId="6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74" fontId="5" fillId="0" borderId="17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9" fontId="6" fillId="0" borderId="19" xfId="0" applyNumberFormat="1" applyFont="1" applyBorder="1" applyAlignment="1">
      <alignment/>
    </xf>
    <xf numFmtId="169" fontId="5" fillId="0" borderId="17" xfId="0" applyNumberFormat="1" applyFont="1" applyFill="1" applyBorder="1" applyAlignment="1">
      <alignment horizontal="right" vertical="top" wrapText="1"/>
    </xf>
    <xf numFmtId="169" fontId="5" fillId="51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 wrapText="1"/>
    </xf>
    <xf numFmtId="169" fontId="5" fillId="51" borderId="17" xfId="0" applyNumberFormat="1" applyFont="1" applyFill="1" applyBorder="1" applyAlignment="1">
      <alignment horizontal="right" wrapText="1"/>
    </xf>
    <xf numFmtId="169" fontId="5" fillId="0" borderId="17" xfId="0" applyNumberFormat="1" applyFont="1" applyFill="1" applyBorder="1" applyAlignment="1">
      <alignment horizontal="right" wrapText="1"/>
    </xf>
    <xf numFmtId="169" fontId="6" fillId="0" borderId="20" xfId="0" applyNumberFormat="1" applyFont="1" applyFill="1" applyBorder="1" applyAlignment="1">
      <alignment horizontal="right" vertical="top" wrapText="1"/>
    </xf>
    <xf numFmtId="169" fontId="6" fillId="51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69" fontId="6" fillId="51" borderId="17" xfId="0" applyNumberFormat="1" applyFont="1" applyFill="1" applyBorder="1" applyAlignment="1">
      <alignment horizontal="right" vertical="top" wrapText="1"/>
    </xf>
    <xf numFmtId="169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wrapText="1"/>
    </xf>
    <xf numFmtId="169" fontId="5" fillId="51" borderId="18" xfId="0" applyNumberFormat="1" applyFont="1" applyFill="1" applyBorder="1" applyAlignment="1">
      <alignment horizontal="right" vertical="top" wrapText="1"/>
    </xf>
    <xf numFmtId="169" fontId="5" fillId="0" borderId="18" xfId="0" applyNumberFormat="1" applyFont="1" applyFill="1" applyBorder="1" applyAlignment="1">
      <alignment horizontal="right" vertical="top" wrapText="1"/>
    </xf>
    <xf numFmtId="169" fontId="4" fillId="0" borderId="19" xfId="0" applyNumberFormat="1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169" fontId="5" fillId="51" borderId="17" xfId="0" applyNumberFormat="1" applyFont="1" applyFill="1" applyBorder="1" applyAlignment="1">
      <alignment/>
    </xf>
    <xf numFmtId="169" fontId="5" fillId="51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169" fontId="6" fillId="51" borderId="17" xfId="0" applyNumberFormat="1" applyFont="1" applyFill="1" applyBorder="1" applyAlignment="1">
      <alignment/>
    </xf>
    <xf numFmtId="174" fontId="5" fillId="51" borderId="17" xfId="0" applyNumberFormat="1" applyFont="1" applyFill="1" applyBorder="1" applyAlignment="1">
      <alignment/>
    </xf>
    <xf numFmtId="192" fontId="5" fillId="51" borderId="0" xfId="0" applyNumberFormat="1" applyFont="1" applyFill="1" applyBorder="1" applyAlignment="1">
      <alignment/>
    </xf>
    <xf numFmtId="169" fontId="6" fillId="51" borderId="19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wrapText="1"/>
    </xf>
    <xf numFmtId="169" fontId="5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20" xfId="0" applyNumberFormat="1" applyFont="1" applyFill="1" applyBorder="1" applyAlignment="1">
      <alignment horizontal="right"/>
    </xf>
    <xf numFmtId="0" fontId="5" fillId="51" borderId="19" xfId="0" applyFont="1" applyFill="1" applyBorder="1" applyAlignment="1">
      <alignment/>
    </xf>
    <xf numFmtId="169" fontId="6" fillId="51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74" fontId="5" fillId="51" borderId="18" xfId="0" applyNumberFormat="1" applyFont="1" applyFill="1" applyBorder="1" applyAlignment="1">
      <alignment horizontal="right" vertical="top" wrapText="1"/>
    </xf>
    <xf numFmtId="174" fontId="5" fillId="0" borderId="18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169" fontId="6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horizontal="left" vertical="top" wrapText="1"/>
    </xf>
    <xf numFmtId="168" fontId="5" fillId="51" borderId="18" xfId="0" applyNumberFormat="1" applyFont="1" applyFill="1" applyBorder="1" applyAlignment="1">
      <alignment horizontal="right" wrapText="1"/>
    </xf>
    <xf numFmtId="168" fontId="5" fillId="0" borderId="18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169" fontId="5" fillId="0" borderId="17" xfId="0" applyNumberFormat="1" applyFont="1" applyFill="1" applyBorder="1" applyAlignment="1">
      <alignment/>
    </xf>
    <xf numFmtId="169" fontId="5" fillId="51" borderId="18" xfId="0" applyNumberFormat="1" applyFont="1" applyFill="1" applyBorder="1" applyAlignment="1">
      <alignment horizontal="right" wrapText="1"/>
    </xf>
    <xf numFmtId="14" fontId="6" fillId="0" borderId="17" xfId="0" applyNumberFormat="1" applyFont="1" applyFill="1" applyBorder="1" applyAlignment="1">
      <alignment horizontal="right" vertical="top" wrapText="1"/>
    </xf>
    <xf numFmtId="169" fontId="5" fillId="0" borderId="18" xfId="0" applyNumberFormat="1" applyFont="1" applyFill="1" applyBorder="1" applyAlignment="1">
      <alignment horizontal="right" wrapText="1"/>
    </xf>
    <xf numFmtId="174" fontId="5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 indent="1"/>
    </xf>
    <xf numFmtId="168" fontId="5" fillId="0" borderId="17" xfId="0" applyNumberFormat="1" applyFont="1" applyBorder="1" applyAlignment="1">
      <alignment horizontal="right" vertical="top" wrapText="1"/>
    </xf>
    <xf numFmtId="168" fontId="5" fillId="0" borderId="18" xfId="0" applyNumberFormat="1" applyFont="1" applyBorder="1" applyAlignment="1">
      <alignment horizontal="right" vertical="top" wrapText="1"/>
    </xf>
    <xf numFmtId="169" fontId="6" fillId="51" borderId="18" xfId="0" applyNumberFormat="1" applyFont="1" applyFill="1" applyBorder="1" applyAlignment="1">
      <alignment horizontal="right" wrapText="1"/>
    </xf>
    <xf numFmtId="4" fontId="6" fillId="51" borderId="20" xfId="0" applyNumberFormat="1" applyFont="1" applyFill="1" applyBorder="1" applyAlignment="1">
      <alignment horizontal="right" vertical="top" wrapText="1"/>
    </xf>
    <xf numFmtId="4" fontId="6" fillId="0" borderId="20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vertical="top" wrapText="1"/>
    </xf>
    <xf numFmtId="0" fontId="6" fillId="0" borderId="0" xfId="91" applyFont="1" applyFill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2" fontId="6" fillId="51" borderId="19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9" fontId="6" fillId="0" borderId="17" xfId="0" applyNumberFormat="1" applyFont="1" applyFill="1" applyBorder="1" applyAlignment="1">
      <alignment horizontal="right" wrapText="1"/>
    </xf>
    <xf numFmtId="169" fontId="6" fillId="51" borderId="20" xfId="0" applyNumberFormat="1" applyFont="1" applyFill="1" applyBorder="1" applyAlignment="1">
      <alignment/>
    </xf>
    <xf numFmtId="169" fontId="6" fillId="0" borderId="20" xfId="0" applyNumberFormat="1" applyFont="1" applyBorder="1" applyAlignment="1">
      <alignment/>
    </xf>
    <xf numFmtId="169" fontId="6" fillId="51" borderId="17" xfId="0" applyNumberFormat="1" applyFont="1" applyFill="1" applyBorder="1" applyAlignment="1">
      <alignment horizontal="right" wrapText="1"/>
    </xf>
    <xf numFmtId="49" fontId="6" fillId="51" borderId="17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49" fontId="6" fillId="51" borderId="18" xfId="0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right" vertical="top" wrapText="1"/>
    </xf>
    <xf numFmtId="14" fontId="6" fillId="51" borderId="18" xfId="0" applyNumberFormat="1" applyFont="1" applyFill="1" applyBorder="1" applyAlignment="1" quotePrefix="1">
      <alignment horizontal="right" wrapText="1"/>
    </xf>
    <xf numFmtId="14" fontId="6" fillId="0" borderId="18" xfId="0" applyNumberFormat="1" applyFont="1" applyBorder="1" applyAlignment="1" quotePrefix="1">
      <alignment horizontal="right" wrapText="1"/>
    </xf>
    <xf numFmtId="14" fontId="6" fillId="51" borderId="17" xfId="0" applyNumberFormat="1" applyFont="1" applyFill="1" applyBorder="1" applyAlignment="1" quotePrefix="1">
      <alignment horizontal="right" vertical="top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APBEXaggData" xfId="52"/>
    <cellStyle name="SAPBEXaggDataEmph" xfId="53"/>
    <cellStyle name="SAPBEXaggItem" xfId="54"/>
    <cellStyle name="SAPBEXaggItemX" xfId="55"/>
    <cellStyle name="SAPBEXchaText" xfId="56"/>
    <cellStyle name="SAPBEXexcBad7" xfId="57"/>
    <cellStyle name="SAPBEXexcBad8" xfId="58"/>
    <cellStyle name="SAPBEXexcBad9" xfId="59"/>
    <cellStyle name="SAPBEXexcCritical4" xfId="60"/>
    <cellStyle name="SAPBEXexcCritical5" xfId="61"/>
    <cellStyle name="SAPBEXexcCritical6" xfId="62"/>
    <cellStyle name="SAPBEXexcGood1" xfId="63"/>
    <cellStyle name="SAPBEXexcGood2" xfId="64"/>
    <cellStyle name="SAPBEXexcGood3" xfId="65"/>
    <cellStyle name="SAPBEXfilterDrill" xfId="66"/>
    <cellStyle name="SAPBEXfilterItem" xfId="67"/>
    <cellStyle name="SAPBEXfilterText" xfId="68"/>
    <cellStyle name="SAPBEXformats" xfId="69"/>
    <cellStyle name="SAPBEXheaderItem" xfId="70"/>
    <cellStyle name="SAPBEXheaderText" xfId="71"/>
    <cellStyle name="SAPBEXHLevel0" xfId="72"/>
    <cellStyle name="SAPBEXHLevel0X" xfId="73"/>
    <cellStyle name="SAPBEXHLevel1" xfId="74"/>
    <cellStyle name="SAPBEXHLevel1X" xfId="75"/>
    <cellStyle name="SAPBEXHLevel2" xfId="76"/>
    <cellStyle name="SAPBEXHLevel2X" xfId="77"/>
    <cellStyle name="SAPBEXHLevel3" xfId="78"/>
    <cellStyle name="SAPBEXHLevel3X" xfId="79"/>
    <cellStyle name="SAPBEXresData" xfId="80"/>
    <cellStyle name="SAPBEXresDataEmph" xfId="81"/>
    <cellStyle name="SAPBEXresItem" xfId="82"/>
    <cellStyle name="SAPBEXresItemX" xfId="83"/>
    <cellStyle name="SAPBEXstdData" xfId="84"/>
    <cellStyle name="SAPBEXstdDataEmph" xfId="85"/>
    <cellStyle name="SAPBEXstdItem" xfId="86"/>
    <cellStyle name="SAPBEXstdItemX" xfId="87"/>
    <cellStyle name="SAPBEXtitle" xfId="88"/>
    <cellStyle name="SAPBEXundefined" xfId="89"/>
    <cellStyle name="Schlecht" xfId="90"/>
    <cellStyle name="Summe" xfId="91"/>
    <cellStyle name="Überschrift" xfId="92"/>
    <cellStyle name="Überschrift 1" xfId="93"/>
    <cellStyle name="Überschrift 2" xfId="94"/>
    <cellStyle name="Überschrift 3" xfId="95"/>
    <cellStyle name="Überschrift 4" xfId="96"/>
    <cellStyle name="Verknüpfte Zelle" xfId="97"/>
    <cellStyle name="Currency" xfId="98"/>
    <cellStyle name="Currency [0]" xfId="99"/>
    <cellStyle name="Warnender Text" xfId="100"/>
    <cellStyle name="Zelle überprüfen" xfId="101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95250</xdr:rowOff>
    </xdr:from>
    <xdr:to>
      <xdr:col>6</xdr:col>
      <xdr:colOff>2286000</xdr:colOff>
      <xdr:row>1</xdr:row>
      <xdr:rowOff>95250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34375" y="95250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5</xdr:col>
      <xdr:colOff>952500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67650" y="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220075" y="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PageLayoutView="0" workbookViewId="0" topLeftCell="A1">
      <selection activeCell="A1" sqref="A1:G1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48" t="s">
        <v>53</v>
      </c>
      <c r="B1" s="148"/>
      <c r="C1" s="148"/>
      <c r="D1" s="148"/>
      <c r="E1" s="148"/>
      <c r="F1" s="148"/>
      <c r="G1" s="148"/>
    </row>
    <row r="2" spans="1:2" ht="15">
      <c r="A2" s="28" t="s">
        <v>150</v>
      </c>
      <c r="B2" s="27"/>
    </row>
    <row r="4" spans="2:5" ht="15">
      <c r="B4" s="25" t="s">
        <v>6</v>
      </c>
      <c r="C4" s="25"/>
      <c r="D4" s="25"/>
      <c r="E4" s="25"/>
    </row>
    <row r="5" ht="15">
      <c r="B5" s="25" t="s">
        <v>166</v>
      </c>
    </row>
    <row r="6" ht="15">
      <c r="B6" s="25" t="s">
        <v>167</v>
      </c>
    </row>
    <row r="7" ht="15">
      <c r="B7" s="25" t="s">
        <v>118</v>
      </c>
    </row>
    <row r="8" ht="15">
      <c r="B8" s="25" t="s">
        <v>52</v>
      </c>
    </row>
    <row r="9" spans="2:7" ht="15">
      <c r="B9" s="149" t="s">
        <v>84</v>
      </c>
      <c r="C9" s="149"/>
      <c r="D9" s="149"/>
      <c r="E9" s="149"/>
      <c r="F9" s="149"/>
      <c r="G9" s="149"/>
    </row>
    <row r="10" ht="15">
      <c r="B10" s="25" t="s">
        <v>97</v>
      </c>
    </row>
    <row r="11" ht="15">
      <c r="B11" s="25" t="s">
        <v>134</v>
      </c>
    </row>
    <row r="12" ht="15">
      <c r="B12" s="25" t="s">
        <v>96</v>
      </c>
    </row>
    <row r="13" spans="2:7" ht="15">
      <c r="B13" s="25"/>
      <c r="C13" s="25"/>
      <c r="D13" s="25"/>
      <c r="E13" s="25"/>
      <c r="F13" s="25"/>
      <c r="G13" s="25"/>
    </row>
    <row r="14" ht="15">
      <c r="B14" s="11"/>
    </row>
    <row r="15" ht="15">
      <c r="B15" s="11"/>
    </row>
    <row r="16" ht="15">
      <c r="B16" s="11"/>
    </row>
  </sheetData>
  <sheetProtection/>
  <mergeCells count="2">
    <mergeCell ref="A1:G1"/>
    <mergeCell ref="B9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46.3984375" style="2" customWidth="1"/>
    <col min="2" max="4" width="11.59765625" style="2" customWidth="1"/>
    <col min="5" max="16384" width="11" style="2" customWidth="1"/>
  </cols>
  <sheetData>
    <row r="1" spans="1:4" ht="18">
      <c r="A1" s="16" t="s">
        <v>96</v>
      </c>
      <c r="B1" s="12"/>
      <c r="C1" s="12"/>
      <c r="D1" s="12"/>
    </row>
    <row r="3" spans="2:4" ht="15">
      <c r="B3" s="131"/>
      <c r="C3" s="131"/>
      <c r="D3" s="131"/>
    </row>
    <row r="4" spans="1:4" ht="26.25">
      <c r="A4" s="31" t="s">
        <v>158</v>
      </c>
      <c r="B4" s="141" t="s">
        <v>151</v>
      </c>
      <c r="C4" s="142" t="s">
        <v>152</v>
      </c>
      <c r="D4" s="87" t="s">
        <v>104</v>
      </c>
    </row>
    <row r="5" spans="1:4" ht="15">
      <c r="A5" s="31" t="s">
        <v>41</v>
      </c>
      <c r="B5" s="79">
        <v>1908.5</v>
      </c>
      <c r="C5" s="80">
        <v>856.2999999999998</v>
      </c>
      <c r="D5" s="80">
        <v>122.9</v>
      </c>
    </row>
    <row r="6" spans="1:4" ht="26.25">
      <c r="A6" s="99" t="s">
        <v>115</v>
      </c>
      <c r="B6" s="74">
        <v>-315.5</v>
      </c>
      <c r="C6" s="75">
        <v>915.0999999999999</v>
      </c>
      <c r="D6" s="75" t="s">
        <v>168</v>
      </c>
    </row>
    <row r="7" spans="1:4" ht="15">
      <c r="A7" s="99" t="s">
        <v>90</v>
      </c>
      <c r="B7" s="34">
        <v>369.5</v>
      </c>
      <c r="C7" s="71">
        <v>346.2</v>
      </c>
      <c r="D7" s="71">
        <v>6.7</v>
      </c>
    </row>
    <row r="8" spans="1:4" ht="15">
      <c r="A8" s="82" t="s">
        <v>83</v>
      </c>
      <c r="B8" s="34">
        <v>-304</v>
      </c>
      <c r="C8" s="71">
        <v>-335.9</v>
      </c>
      <c r="D8" s="71">
        <v>-9.5</v>
      </c>
    </row>
    <row r="9" spans="1:4" ht="15">
      <c r="A9" s="98" t="s">
        <v>132</v>
      </c>
      <c r="B9" s="79">
        <v>1658.5</v>
      </c>
      <c r="C9" s="80">
        <v>1781.6999999999994</v>
      </c>
      <c r="D9" s="80">
        <v>-6.9</v>
      </c>
    </row>
    <row r="10" spans="1:4" ht="26.25">
      <c r="A10" s="99" t="s">
        <v>115</v>
      </c>
      <c r="B10" s="74">
        <v>315.5</v>
      </c>
      <c r="C10" s="75">
        <v>-915.0999999999999</v>
      </c>
      <c r="D10" s="75" t="s">
        <v>168</v>
      </c>
    </row>
    <row r="11" spans="1:4" ht="25.5">
      <c r="A11" s="8" t="s">
        <v>91</v>
      </c>
      <c r="B11" s="72">
        <v>-1047.6</v>
      </c>
      <c r="C11" s="73">
        <v>-816.8</v>
      </c>
      <c r="D11" s="73">
        <v>28.3</v>
      </c>
    </row>
    <row r="12" spans="1:4" ht="25.5">
      <c r="A12" s="33" t="s">
        <v>44</v>
      </c>
      <c r="B12" s="74">
        <v>171.7</v>
      </c>
      <c r="C12" s="75">
        <v>89.8</v>
      </c>
      <c r="D12" s="75">
        <v>91.2</v>
      </c>
    </row>
    <row r="13" spans="1:4" ht="15">
      <c r="A13" s="33" t="s">
        <v>45</v>
      </c>
      <c r="B13" s="34">
        <v>72.6</v>
      </c>
      <c r="C13" s="71">
        <v>66.2</v>
      </c>
      <c r="D13" s="71">
        <v>9.7</v>
      </c>
    </row>
    <row r="14" spans="1:4" ht="15.75" thickBot="1">
      <c r="A14" s="86" t="s">
        <v>133</v>
      </c>
      <c r="B14" s="77">
        <v>1170.7</v>
      </c>
      <c r="C14" s="76">
        <v>205.8</v>
      </c>
      <c r="D14" s="76" t="s">
        <v>168</v>
      </c>
    </row>
    <row r="16" ht="15">
      <c r="A16" s="13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B4:C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16384" width="11" style="2" customWidth="1"/>
  </cols>
  <sheetData>
    <row r="1" spans="1:3" ht="18">
      <c r="A1" s="30" t="s">
        <v>6</v>
      </c>
      <c r="B1" s="30"/>
      <c r="C1" s="30"/>
    </row>
    <row r="2" spans="1:3" ht="15" customHeight="1">
      <c r="A2" s="30"/>
      <c r="B2" s="30"/>
      <c r="C2" s="30"/>
    </row>
    <row r="3" spans="1:3" ht="15">
      <c r="A3" s="29"/>
      <c r="B3" s="29"/>
      <c r="C3" s="29"/>
    </row>
    <row r="4" spans="1:3" ht="26.25" customHeight="1">
      <c r="A4" s="31" t="s">
        <v>109</v>
      </c>
      <c r="B4" s="141" t="s">
        <v>151</v>
      </c>
      <c r="C4" s="142" t="s">
        <v>152</v>
      </c>
    </row>
    <row r="5" spans="1:3" ht="15" customHeight="1">
      <c r="A5" s="8" t="s">
        <v>116</v>
      </c>
      <c r="B5" s="32">
        <v>21373.1</v>
      </c>
      <c r="C5" s="23">
        <v>20209.600000000002</v>
      </c>
    </row>
    <row r="6" spans="1:3" ht="15" customHeight="1">
      <c r="A6" s="33" t="s">
        <v>117</v>
      </c>
      <c r="B6" s="34">
        <v>-832.8</v>
      </c>
      <c r="C6" s="71">
        <v>-885.2</v>
      </c>
    </row>
    <row r="7" spans="1:4" ht="15" customHeight="1">
      <c r="A7" s="7" t="s">
        <v>63</v>
      </c>
      <c r="B7" s="35">
        <v>20540.3</v>
      </c>
      <c r="C7" s="24">
        <v>19324.4</v>
      </c>
      <c r="D7" s="2" t="s">
        <v>108</v>
      </c>
    </row>
    <row r="8" spans="1:3" ht="15" customHeight="1">
      <c r="A8" s="33" t="s">
        <v>0</v>
      </c>
      <c r="B8" s="34">
        <v>0.6</v>
      </c>
      <c r="C8" s="71">
        <v>-26.6</v>
      </c>
    </row>
    <row r="9" spans="1:3" ht="15" customHeight="1">
      <c r="A9" s="8" t="s">
        <v>1</v>
      </c>
      <c r="B9" s="32">
        <v>55.9</v>
      </c>
      <c r="C9" s="23">
        <v>59.8</v>
      </c>
    </row>
    <row r="10" spans="1:3" ht="15" customHeight="1">
      <c r="A10" s="33" t="s">
        <v>2</v>
      </c>
      <c r="B10" s="34">
        <v>1001.6</v>
      </c>
      <c r="C10" s="71">
        <v>993.9</v>
      </c>
    </row>
    <row r="11" spans="1:3" ht="15" customHeight="1">
      <c r="A11" s="8" t="s">
        <v>7</v>
      </c>
      <c r="B11" s="32">
        <v>-17082.1</v>
      </c>
      <c r="C11" s="23">
        <v>-15288.6</v>
      </c>
    </row>
    <row r="12" spans="1:3" ht="15" customHeight="1">
      <c r="A12" s="33" t="s">
        <v>3</v>
      </c>
      <c r="B12" s="34">
        <v>-1536.4</v>
      </c>
      <c r="C12" s="71">
        <v>-1585.2</v>
      </c>
    </row>
    <row r="13" spans="1:3" ht="15" customHeight="1">
      <c r="A13" s="33" t="s">
        <v>8</v>
      </c>
      <c r="B13" s="34">
        <v>-988.5</v>
      </c>
      <c r="C13" s="71">
        <v>-1170.5</v>
      </c>
    </row>
    <row r="14" spans="1:3" ht="15" customHeight="1">
      <c r="A14" s="7" t="s">
        <v>38</v>
      </c>
      <c r="B14" s="35">
        <v>1991.3999999999992</v>
      </c>
      <c r="C14" s="24">
        <v>2307.2000000000035</v>
      </c>
    </row>
    <row r="15" spans="1:3" ht="15" customHeight="1">
      <c r="A15" s="33" t="s">
        <v>4</v>
      </c>
      <c r="B15" s="34">
        <v>-971</v>
      </c>
      <c r="C15" s="71">
        <v>-1017.9</v>
      </c>
    </row>
    <row r="16" spans="1:3" ht="15" customHeight="1">
      <c r="A16" s="7" t="s">
        <v>69</v>
      </c>
      <c r="B16" s="35">
        <v>1020.3999999999992</v>
      </c>
      <c r="C16" s="24">
        <v>1289.3000000000034</v>
      </c>
    </row>
    <row r="17" spans="1:3" ht="15" customHeight="1">
      <c r="A17" s="33" t="s">
        <v>70</v>
      </c>
      <c r="B17" s="34">
        <v>103.1</v>
      </c>
      <c r="C17" s="71">
        <v>144.3</v>
      </c>
    </row>
    <row r="18" spans="1:3" ht="15" customHeight="1">
      <c r="A18" s="36" t="s">
        <v>71</v>
      </c>
      <c r="B18" s="37">
        <v>78.8</v>
      </c>
      <c r="C18" s="121">
        <v>25.5</v>
      </c>
    </row>
    <row r="19" spans="1:3" ht="15" customHeight="1">
      <c r="A19" s="17" t="s">
        <v>72</v>
      </c>
      <c r="B19" s="37">
        <v>24.299999999999997</v>
      </c>
      <c r="C19" s="121">
        <v>118.80000000000001</v>
      </c>
    </row>
    <row r="20" spans="1:3" ht="15" customHeight="1">
      <c r="A20" s="33" t="s">
        <v>73</v>
      </c>
      <c r="B20" s="34">
        <v>-953.5999999999999</v>
      </c>
      <c r="C20" s="71">
        <v>-710.8999999999999</v>
      </c>
    </row>
    <row r="21" spans="1:3" ht="15" customHeight="1">
      <c r="A21" s="36" t="s">
        <v>74</v>
      </c>
      <c r="B21" s="37">
        <v>358</v>
      </c>
      <c r="C21" s="121">
        <v>395.90000000000003</v>
      </c>
    </row>
    <row r="22" spans="1:3" ht="15" customHeight="1">
      <c r="A22" s="36" t="s">
        <v>75</v>
      </c>
      <c r="B22" s="37">
        <v>-1311.6</v>
      </c>
      <c r="C22" s="121">
        <v>-1106.8</v>
      </c>
    </row>
    <row r="23" spans="1:3" ht="15" customHeight="1">
      <c r="A23" s="7" t="s">
        <v>76</v>
      </c>
      <c r="B23" s="35">
        <v>169.9</v>
      </c>
      <c r="C23" s="24">
        <v>722.7</v>
      </c>
    </row>
    <row r="24" spans="1:3" ht="15" customHeight="1">
      <c r="A24" s="33" t="s">
        <v>5</v>
      </c>
      <c r="B24" s="34">
        <v>-47.6</v>
      </c>
      <c r="C24" s="71">
        <v>-177.1</v>
      </c>
    </row>
    <row r="25" spans="1:3" ht="15">
      <c r="A25" s="7" t="s">
        <v>147</v>
      </c>
      <c r="B25" s="35">
        <v>122.3</v>
      </c>
      <c r="C25" s="24">
        <v>545.6</v>
      </c>
    </row>
    <row r="26" spans="1:3" ht="15">
      <c r="A26" s="36" t="s">
        <v>105</v>
      </c>
      <c r="B26" s="37">
        <v>71.30000000000001</v>
      </c>
      <c r="C26" s="121">
        <v>61.4</v>
      </c>
    </row>
    <row r="27" spans="1:3" ht="15" customHeight="1">
      <c r="A27" s="36" t="s">
        <v>106</v>
      </c>
      <c r="B27" s="37">
        <v>51</v>
      </c>
      <c r="C27" s="121">
        <v>484.2</v>
      </c>
    </row>
    <row r="28" spans="1:3" ht="15">
      <c r="A28" s="8"/>
      <c r="B28" s="32"/>
      <c r="C28" s="23"/>
    </row>
    <row r="29" spans="1:3" ht="15">
      <c r="A29" s="57" t="s">
        <v>54</v>
      </c>
      <c r="B29" s="132">
        <v>270.855</v>
      </c>
      <c r="C29" s="133">
        <v>257.265</v>
      </c>
    </row>
    <row r="30" spans="1:3" ht="15.75" thickBot="1">
      <c r="A30" s="115" t="s">
        <v>148</v>
      </c>
      <c r="B30" s="126">
        <v>0.19</v>
      </c>
      <c r="C30" s="127">
        <v>1.88</v>
      </c>
    </row>
    <row r="31" spans="1:3" ht="15">
      <c r="A31" s="39"/>
      <c r="B31" s="39"/>
      <c r="C31" s="39"/>
    </row>
    <row r="32" spans="1:3" ht="15">
      <c r="A32" s="134" t="s">
        <v>153</v>
      </c>
      <c r="B32" s="134"/>
      <c r="C32" s="134"/>
    </row>
    <row r="33" spans="1:3" ht="15" customHeight="1">
      <c r="A33" s="18" t="s">
        <v>110</v>
      </c>
      <c r="B33" s="18"/>
      <c r="C33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B4:C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53.5" style="11" customWidth="1"/>
    <col min="2" max="4" width="11.59765625" style="11" customWidth="1"/>
    <col min="5" max="16384" width="11" style="1" customWidth="1"/>
  </cols>
  <sheetData>
    <row r="1" spans="1:3" ht="18">
      <c r="A1" s="150" t="s">
        <v>166</v>
      </c>
      <c r="B1" s="150"/>
      <c r="C1" s="150"/>
    </row>
    <row r="2" spans="1:4" ht="15">
      <c r="A2" s="14"/>
      <c r="B2" s="12"/>
      <c r="C2" s="12"/>
      <c r="D2" s="12"/>
    </row>
    <row r="3" spans="1:4" ht="15">
      <c r="A3" s="58"/>
      <c r="B3" s="85"/>
      <c r="C3" s="85"/>
      <c r="D3" s="85"/>
    </row>
    <row r="4" spans="1:4" ht="26.25">
      <c r="A4" s="57" t="s">
        <v>123</v>
      </c>
      <c r="B4" s="141" t="s">
        <v>151</v>
      </c>
      <c r="C4" s="142" t="s">
        <v>152</v>
      </c>
      <c r="D4" s="87" t="s">
        <v>104</v>
      </c>
    </row>
    <row r="5" spans="1:4" ht="15">
      <c r="A5" s="33" t="s">
        <v>143</v>
      </c>
      <c r="B5" s="34">
        <v>9569.4</v>
      </c>
      <c r="C5" s="71">
        <v>9278.2</v>
      </c>
      <c r="D5" s="71">
        <v>3.1</v>
      </c>
    </row>
    <row r="6" spans="1:4" ht="15">
      <c r="A6" s="33" t="s">
        <v>142</v>
      </c>
      <c r="B6" s="34">
        <v>5707.6</v>
      </c>
      <c r="C6" s="71">
        <v>5339.5</v>
      </c>
      <c r="D6" s="71">
        <v>6.9</v>
      </c>
    </row>
    <row r="7" spans="1:4" ht="15">
      <c r="A7" s="33" t="s">
        <v>141</v>
      </c>
      <c r="B7" s="34">
        <v>369.4</v>
      </c>
      <c r="C7" s="71">
        <v>352.5</v>
      </c>
      <c r="D7" s="71">
        <v>4.8</v>
      </c>
    </row>
    <row r="8" spans="1:4" ht="15">
      <c r="A8" s="33" t="s">
        <v>140</v>
      </c>
      <c r="B8" s="34">
        <v>4885.7</v>
      </c>
      <c r="C8" s="71">
        <v>4346.099999999999</v>
      </c>
      <c r="D8" s="71">
        <v>12.4</v>
      </c>
    </row>
    <row r="9" spans="1:4" ht="15">
      <c r="A9" s="33" t="s">
        <v>144</v>
      </c>
      <c r="B9" s="34">
        <v>8.2</v>
      </c>
      <c r="C9" s="71">
        <v>8.1</v>
      </c>
      <c r="D9" s="71">
        <v>1.2</v>
      </c>
    </row>
    <row r="10" spans="1:4" ht="15.75" thickBot="1">
      <c r="A10" s="7" t="s">
        <v>50</v>
      </c>
      <c r="B10" s="77">
        <v>20540.3</v>
      </c>
      <c r="C10" s="76">
        <v>19324.4</v>
      </c>
      <c r="D10" s="76">
        <v>6.3</v>
      </c>
    </row>
    <row r="11" spans="1:4" ht="15">
      <c r="A11" s="7"/>
      <c r="B11" s="24"/>
      <c r="C11" s="9"/>
      <c r="D11" s="9"/>
    </row>
    <row r="12" spans="1:4" ht="15">
      <c r="A12" s="134" t="s">
        <v>153</v>
      </c>
      <c r="B12" s="4"/>
      <c r="C12" s="12"/>
      <c r="D12" s="12"/>
    </row>
    <row r="13" ht="15">
      <c r="A13" s="13" t="s">
        <v>124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ignoredErrors>
    <ignoredError sqref="B4:C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150" t="s">
        <v>167</v>
      </c>
      <c r="B1" s="150"/>
      <c r="C1" s="150"/>
      <c r="D1" s="150"/>
    </row>
    <row r="2" spans="1:3" ht="15">
      <c r="A2" s="8"/>
      <c r="B2" s="15"/>
      <c r="C2" s="15"/>
    </row>
    <row r="3" spans="1:4" ht="15">
      <c r="A3" s="10"/>
      <c r="B3" s="130"/>
      <c r="C3" s="130"/>
      <c r="D3" s="131"/>
    </row>
    <row r="4" spans="1:4" ht="26.25">
      <c r="A4" s="81" t="s">
        <v>51</v>
      </c>
      <c r="B4" s="141" t="s">
        <v>151</v>
      </c>
      <c r="C4" s="142" t="s">
        <v>152</v>
      </c>
      <c r="D4" s="87" t="s">
        <v>104</v>
      </c>
    </row>
    <row r="5" spans="1:4" ht="15">
      <c r="A5" s="33" t="s">
        <v>143</v>
      </c>
      <c r="B5" s="34">
        <v>227.1</v>
      </c>
      <c r="C5" s="71">
        <v>240.7</v>
      </c>
      <c r="D5" s="71">
        <v>-5.7</v>
      </c>
    </row>
    <row r="6" spans="1:4" ht="15">
      <c r="A6" s="33" t="s">
        <v>142</v>
      </c>
      <c r="B6" s="34">
        <v>961.8000000000001</v>
      </c>
      <c r="C6" s="71">
        <v>773.4</v>
      </c>
      <c r="D6" s="71">
        <v>24.4</v>
      </c>
    </row>
    <row r="7" spans="1:4" ht="15">
      <c r="A7" s="33" t="s">
        <v>141</v>
      </c>
      <c r="B7" s="32">
        <v>216.4</v>
      </c>
      <c r="C7" s="23">
        <v>238.7</v>
      </c>
      <c r="D7" s="23">
        <v>-9.3</v>
      </c>
    </row>
    <row r="8" spans="1:4" ht="15">
      <c r="A8" s="33" t="s">
        <v>140</v>
      </c>
      <c r="B8" s="34">
        <v>834.6999999999999</v>
      </c>
      <c r="C8" s="71">
        <v>1125.2</v>
      </c>
      <c r="D8" s="71">
        <v>-25.8</v>
      </c>
    </row>
    <row r="9" spans="1:4" ht="15">
      <c r="A9" s="33" t="s">
        <v>144</v>
      </c>
      <c r="B9" s="83">
        <v>-23.4</v>
      </c>
      <c r="C9" s="84">
        <v>-37.2</v>
      </c>
      <c r="D9" s="84">
        <v>37.1</v>
      </c>
    </row>
    <row r="10" spans="1:4" ht="15.75" thickBot="1">
      <c r="A10" s="7" t="s">
        <v>50</v>
      </c>
      <c r="B10" s="77">
        <v>2216.6</v>
      </c>
      <c r="C10" s="76">
        <v>2340.8</v>
      </c>
      <c r="D10" s="76">
        <v>-5.3</v>
      </c>
    </row>
    <row r="12" ht="15">
      <c r="A12" s="134" t="s">
        <v>153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ignoredErrors>
    <ignoredError sqref="B4:C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4" ht="18">
      <c r="A1" s="150" t="s">
        <v>118</v>
      </c>
      <c r="B1" s="150"/>
      <c r="C1" s="150"/>
      <c r="D1" s="150"/>
    </row>
    <row r="2" ht="15">
      <c r="A2" s="3"/>
    </row>
    <row r="3" spans="2:4" ht="15">
      <c r="B3" s="131"/>
      <c r="C3" s="131"/>
      <c r="D3" s="131"/>
    </row>
    <row r="4" spans="1:4" ht="26.25">
      <c r="A4" s="81" t="s">
        <v>51</v>
      </c>
      <c r="B4" s="141" t="s">
        <v>151</v>
      </c>
      <c r="C4" s="142" t="s">
        <v>152</v>
      </c>
      <c r="D4" s="87" t="s">
        <v>104</v>
      </c>
    </row>
    <row r="5" spans="1:4" ht="15">
      <c r="A5" s="81" t="s">
        <v>119</v>
      </c>
      <c r="B5" s="140">
        <v>2216.6</v>
      </c>
      <c r="C5" s="137">
        <v>2340.8</v>
      </c>
      <c r="D5" s="80">
        <v>-5.3</v>
      </c>
    </row>
    <row r="6" spans="1:4" ht="15">
      <c r="A6" s="128" t="s">
        <v>120</v>
      </c>
      <c r="B6" s="74">
        <v>-880.5999999999999</v>
      </c>
      <c r="C6" s="75">
        <v>-888.3</v>
      </c>
      <c r="D6" s="71">
        <v>-0.9</v>
      </c>
    </row>
    <row r="7" spans="1:4" ht="15">
      <c r="A7" s="81" t="s">
        <v>121</v>
      </c>
      <c r="B7" s="140">
        <v>1336</v>
      </c>
      <c r="C7" s="137">
        <v>1452.5000000000002</v>
      </c>
      <c r="D7" s="80">
        <v>-8</v>
      </c>
    </row>
    <row r="8" spans="1:4" ht="15">
      <c r="A8" s="82" t="s">
        <v>77</v>
      </c>
      <c r="B8" s="34">
        <v>121.69999999999999</v>
      </c>
      <c r="C8" s="71">
        <v>186.8</v>
      </c>
      <c r="D8" s="71">
        <v>-34.9</v>
      </c>
    </row>
    <row r="9" spans="1:4" ht="15">
      <c r="A9" s="82" t="s">
        <v>87</v>
      </c>
      <c r="B9" s="34">
        <v>-682.3</v>
      </c>
      <c r="C9" s="71">
        <v>-664.1999999999999</v>
      </c>
      <c r="D9" s="71">
        <v>-2.7</v>
      </c>
    </row>
    <row r="10" spans="1:4" ht="15">
      <c r="A10" s="21" t="s">
        <v>88</v>
      </c>
      <c r="B10" s="34">
        <v>-213.70000000000005</v>
      </c>
      <c r="C10" s="71">
        <v>-232.5</v>
      </c>
      <c r="D10" s="71">
        <v>8.1</v>
      </c>
    </row>
    <row r="11" spans="1:4" ht="15">
      <c r="A11" s="31" t="s">
        <v>89</v>
      </c>
      <c r="B11" s="79">
        <v>561.7</v>
      </c>
      <c r="C11" s="80">
        <v>742.6000000000003</v>
      </c>
      <c r="D11" s="80">
        <v>-24.4</v>
      </c>
    </row>
    <row r="12" spans="1:4" ht="15">
      <c r="A12" s="36" t="s">
        <v>105</v>
      </c>
      <c r="B12" s="37">
        <v>99.20000000000002</v>
      </c>
      <c r="C12" s="38">
        <v>90.8</v>
      </c>
      <c r="D12" s="123">
        <v>9.3</v>
      </c>
    </row>
    <row r="13" spans="1:4" ht="15">
      <c r="A13" s="122" t="s">
        <v>106</v>
      </c>
      <c r="B13" s="107">
        <v>462.5</v>
      </c>
      <c r="C13" s="108">
        <v>651.8000000000001</v>
      </c>
      <c r="D13" s="124">
        <v>-29</v>
      </c>
    </row>
    <row r="14" spans="1:4" ht="15">
      <c r="A14" s="14"/>
      <c r="B14" s="5"/>
      <c r="C14" s="14"/>
      <c r="D14" s="14"/>
    </row>
    <row r="15" spans="1:4" ht="15">
      <c r="A15" s="134" t="s">
        <v>153</v>
      </c>
      <c r="B15" s="5"/>
      <c r="C15" s="14"/>
      <c r="D15" s="14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ignoredErrors>
    <ignoredError sqref="B4:C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GridLines="0" zoomScalePageLayoutView="0" workbookViewId="0" topLeftCell="A1">
      <selection activeCell="A1" sqref="A1"/>
    </sheetView>
  </sheetViews>
  <sheetFormatPr defaultColWidth="45.59765625" defaultRowHeight="14.25"/>
  <cols>
    <col min="1" max="1" width="53.5" style="2" customWidth="1"/>
    <col min="2" max="4" width="14.59765625" style="14" customWidth="1"/>
    <col min="5" max="16384" width="45.59765625" style="2" customWidth="1"/>
  </cols>
  <sheetData>
    <row r="1" spans="1:4" ht="18">
      <c r="A1" s="19" t="s">
        <v>52</v>
      </c>
      <c r="B1" s="11"/>
      <c r="C1" s="11"/>
      <c r="D1" s="11"/>
    </row>
    <row r="2" spans="1:4" ht="18">
      <c r="A2" s="19"/>
      <c r="B2" s="11"/>
      <c r="C2" s="11"/>
      <c r="D2" s="11"/>
    </row>
    <row r="3" spans="1:4" ht="15">
      <c r="A3" s="151"/>
      <c r="B3" s="151"/>
      <c r="C3" s="40"/>
      <c r="D3" s="40"/>
    </row>
    <row r="4" spans="1:4" ht="15">
      <c r="A4" s="41" t="s">
        <v>51</v>
      </c>
      <c r="B4" s="145" t="s">
        <v>154</v>
      </c>
      <c r="C4" s="42">
        <v>41274</v>
      </c>
      <c r="D4" s="146" t="s">
        <v>149</v>
      </c>
    </row>
    <row r="5" spans="1:4" ht="15">
      <c r="A5" s="20"/>
      <c r="B5" s="43"/>
      <c r="C5" s="26"/>
      <c r="D5" s="26"/>
    </row>
    <row r="6" spans="1:4" ht="15">
      <c r="A6" s="44" t="s">
        <v>9</v>
      </c>
      <c r="B6" s="45"/>
      <c r="C6" s="46"/>
      <c r="D6" s="46"/>
    </row>
    <row r="7" spans="1:4" ht="15">
      <c r="A7" s="20" t="s">
        <v>10</v>
      </c>
      <c r="B7" s="47"/>
      <c r="C7" s="48"/>
      <c r="D7" s="48"/>
    </row>
    <row r="8" spans="1:4" ht="15">
      <c r="A8" s="49" t="s">
        <v>11</v>
      </c>
      <c r="B8" s="50">
        <v>1840.8</v>
      </c>
      <c r="C8" s="55">
        <v>1926.7</v>
      </c>
      <c r="D8" s="55">
        <v>2004.1999999999998</v>
      </c>
    </row>
    <row r="9" spans="1:4" ht="15">
      <c r="A9" s="14" t="s">
        <v>12</v>
      </c>
      <c r="B9" s="50">
        <v>13924.4</v>
      </c>
      <c r="C9" s="101">
        <v>13782.5</v>
      </c>
      <c r="D9" s="101">
        <v>13791.5</v>
      </c>
    </row>
    <row r="10" spans="1:4" ht="15">
      <c r="A10" s="49" t="s">
        <v>135</v>
      </c>
      <c r="B10" s="50">
        <v>77</v>
      </c>
      <c r="C10" s="55">
        <v>81.5</v>
      </c>
      <c r="D10" s="55">
        <v>77.3</v>
      </c>
    </row>
    <row r="11" spans="1:4" ht="15">
      <c r="A11" s="14" t="s">
        <v>13</v>
      </c>
      <c r="B11" s="47">
        <v>2066.8</v>
      </c>
      <c r="C11" s="101">
        <v>2355.9</v>
      </c>
      <c r="D11" s="101">
        <v>3042.4</v>
      </c>
    </row>
    <row r="12" spans="1:4" ht="15">
      <c r="A12" s="49" t="s">
        <v>14</v>
      </c>
      <c r="B12" s="50">
        <v>6399.9</v>
      </c>
      <c r="C12" s="55">
        <v>6058.7</v>
      </c>
      <c r="D12" s="55">
        <v>5442.8</v>
      </c>
    </row>
    <row r="13" spans="1:4" ht="15">
      <c r="A13" s="14" t="s">
        <v>20</v>
      </c>
      <c r="B13" s="47">
        <v>641.9</v>
      </c>
      <c r="C13" s="101">
        <v>567.4</v>
      </c>
      <c r="D13" s="101">
        <v>531.1</v>
      </c>
    </row>
    <row r="14" spans="1:4" ht="15">
      <c r="A14" s="49" t="s">
        <v>21</v>
      </c>
      <c r="B14" s="50">
        <v>12.9</v>
      </c>
      <c r="C14" s="55">
        <v>17.1</v>
      </c>
      <c r="D14" s="55">
        <v>19.2</v>
      </c>
    </row>
    <row r="15" spans="1:4" ht="15">
      <c r="A15" s="14" t="s">
        <v>15</v>
      </c>
      <c r="B15" s="47">
        <v>277.2</v>
      </c>
      <c r="C15" s="101">
        <v>298.5</v>
      </c>
      <c r="D15" s="101">
        <v>312.20000000000005</v>
      </c>
    </row>
    <row r="16" spans="1:4" ht="15">
      <c r="A16" s="49" t="s">
        <v>16</v>
      </c>
      <c r="B16" s="50">
        <v>257.8</v>
      </c>
      <c r="C16" s="55">
        <v>48.300000000000004</v>
      </c>
      <c r="D16" s="55">
        <v>38.1</v>
      </c>
    </row>
    <row r="17" spans="1:4" ht="15">
      <c r="A17" s="20"/>
      <c r="B17" s="51">
        <v>25498.700000000004</v>
      </c>
      <c r="C17" s="102">
        <v>25136.600000000002</v>
      </c>
      <c r="D17" s="102">
        <v>25258.8</v>
      </c>
    </row>
    <row r="18" spans="1:4" ht="15">
      <c r="A18" s="52" t="s">
        <v>17</v>
      </c>
      <c r="B18" s="50"/>
      <c r="C18" s="55"/>
      <c r="D18" s="55"/>
    </row>
    <row r="19" spans="1:4" ht="15">
      <c r="A19" s="14" t="s">
        <v>18</v>
      </c>
      <c r="B19" s="47">
        <v>1353.9</v>
      </c>
      <c r="C19" s="101">
        <v>1285.9</v>
      </c>
      <c r="D19" s="101">
        <v>955.1</v>
      </c>
    </row>
    <row r="20" spans="1:4" ht="15">
      <c r="A20" s="49" t="s">
        <v>19</v>
      </c>
      <c r="B20" s="50">
        <v>750.3</v>
      </c>
      <c r="C20" s="55">
        <v>785.6</v>
      </c>
      <c r="D20" s="55">
        <v>1011</v>
      </c>
    </row>
    <row r="21" spans="1:4" ht="15">
      <c r="A21" s="14" t="s">
        <v>20</v>
      </c>
      <c r="B21" s="47">
        <v>3747</v>
      </c>
      <c r="C21" s="101">
        <v>3919.3</v>
      </c>
      <c r="D21" s="101">
        <v>3075.2999999999997</v>
      </c>
    </row>
    <row r="22" spans="1:4" ht="15">
      <c r="A22" s="49" t="s">
        <v>21</v>
      </c>
      <c r="B22" s="50">
        <v>343.1</v>
      </c>
      <c r="C22" s="55">
        <v>169.4</v>
      </c>
      <c r="D22" s="55">
        <v>164.1</v>
      </c>
    </row>
    <row r="23" spans="1:4" ht="15">
      <c r="A23" s="14" t="s">
        <v>22</v>
      </c>
      <c r="B23" s="47">
        <v>1936</v>
      </c>
      <c r="C23" s="101">
        <v>2204.5</v>
      </c>
      <c r="D23" s="101">
        <v>2279.3</v>
      </c>
    </row>
    <row r="24" spans="1:4" ht="15">
      <c r="A24" s="49" t="s">
        <v>23</v>
      </c>
      <c r="B24" s="50">
        <v>2421.2</v>
      </c>
      <c r="C24" s="55">
        <v>2583.3</v>
      </c>
      <c r="D24" s="55">
        <v>2732.3</v>
      </c>
    </row>
    <row r="25" spans="1:4" ht="15">
      <c r="A25" s="20"/>
      <c r="B25" s="51">
        <v>10551.5</v>
      </c>
      <c r="C25" s="102">
        <v>10948</v>
      </c>
      <c r="D25" s="102">
        <v>10217.1</v>
      </c>
    </row>
    <row r="26" spans="1:4" ht="15">
      <c r="A26" s="100" t="s">
        <v>103</v>
      </c>
      <c r="B26" s="50">
        <v>90.3</v>
      </c>
      <c r="C26" s="55">
        <v>681.1</v>
      </c>
      <c r="D26" s="55">
        <v>209.9</v>
      </c>
    </row>
    <row r="27" spans="1:4" ht="15">
      <c r="A27" s="52"/>
      <c r="B27" s="53">
        <v>10641.8</v>
      </c>
      <c r="C27" s="56">
        <v>11629.1</v>
      </c>
      <c r="D27" s="56">
        <v>10427</v>
      </c>
    </row>
    <row r="28" spans="1:4" ht="15.75" thickBot="1">
      <c r="A28" s="20"/>
      <c r="B28" s="54">
        <v>36140.5</v>
      </c>
      <c r="C28" s="103">
        <v>36765.700000000004</v>
      </c>
      <c r="D28" s="103">
        <v>35685.8</v>
      </c>
    </row>
    <row r="29" spans="1:4" ht="15">
      <c r="A29" s="20" t="s">
        <v>24</v>
      </c>
      <c r="B29" s="47"/>
      <c r="C29" s="101"/>
      <c r="D29" s="101"/>
    </row>
    <row r="30" spans="1:4" ht="15">
      <c r="A30" s="52" t="s">
        <v>25</v>
      </c>
      <c r="B30" s="50"/>
      <c r="C30" s="55"/>
      <c r="D30" s="55"/>
    </row>
    <row r="31" spans="1:4" ht="15">
      <c r="A31" s="20" t="s">
        <v>102</v>
      </c>
      <c r="B31" s="47"/>
      <c r="C31" s="101"/>
      <c r="D31" s="101"/>
    </row>
    <row r="32" spans="1:4" ht="15">
      <c r="A32" s="49" t="s">
        <v>26</v>
      </c>
      <c r="B32" s="50">
        <v>708.1</v>
      </c>
      <c r="C32" s="55">
        <v>708.1</v>
      </c>
      <c r="D32" s="55">
        <v>640</v>
      </c>
    </row>
    <row r="33" spans="1:4" ht="15">
      <c r="A33" s="14" t="s">
        <v>27</v>
      </c>
      <c r="B33" s="47">
        <v>774.2</v>
      </c>
      <c r="C33" s="101">
        <v>774.2</v>
      </c>
      <c r="D33" s="101">
        <v>22.2</v>
      </c>
    </row>
    <row r="34" spans="1:4" ht="15">
      <c r="A34" s="49" t="s">
        <v>28</v>
      </c>
      <c r="B34" s="50">
        <v>4378.9</v>
      </c>
      <c r="C34" s="55">
        <v>4559.1</v>
      </c>
      <c r="D34" s="55">
        <v>4278.8</v>
      </c>
    </row>
    <row r="35" spans="1:4" ht="15">
      <c r="A35" s="49" t="s">
        <v>29</v>
      </c>
      <c r="B35" s="50">
        <v>-204.1</v>
      </c>
      <c r="C35" s="55">
        <v>-204.1</v>
      </c>
      <c r="D35" s="55">
        <v>-204.1</v>
      </c>
    </row>
    <row r="36" spans="1:4" ht="15">
      <c r="A36" s="14" t="s">
        <v>30</v>
      </c>
      <c r="B36" s="47">
        <v>-791.8000000000001</v>
      </c>
      <c r="C36" s="101">
        <v>-697.9000000000001</v>
      </c>
      <c r="D36" s="101">
        <v>64.9</v>
      </c>
    </row>
    <row r="37" spans="1:4" ht="15">
      <c r="A37" s="52"/>
      <c r="B37" s="53">
        <v>4865.299999999999</v>
      </c>
      <c r="C37" s="56">
        <v>5139.4</v>
      </c>
      <c r="D37" s="56">
        <v>4801.799999999999</v>
      </c>
    </row>
    <row r="38" spans="1:4" ht="15">
      <c r="A38" s="14" t="s">
        <v>92</v>
      </c>
      <c r="B38" s="47">
        <v>1217.3999999999999</v>
      </c>
      <c r="C38" s="101">
        <v>1236.5</v>
      </c>
      <c r="D38" s="101">
        <v>1255</v>
      </c>
    </row>
    <row r="39" spans="1:4" ht="15">
      <c r="A39" s="52"/>
      <c r="B39" s="53">
        <v>6082.699999999999</v>
      </c>
      <c r="C39" s="56">
        <v>6375.9</v>
      </c>
      <c r="D39" s="56">
        <v>6056.799999999999</v>
      </c>
    </row>
    <row r="40" spans="1:4" ht="15">
      <c r="A40" s="20" t="s">
        <v>31</v>
      </c>
      <c r="B40" s="47"/>
      <c r="C40" s="101"/>
      <c r="D40" s="101"/>
    </row>
    <row r="41" spans="1:4" ht="15">
      <c r="A41" s="49" t="s">
        <v>81</v>
      </c>
      <c r="B41" s="50">
        <v>12448.4</v>
      </c>
      <c r="C41" s="55">
        <v>12258.5</v>
      </c>
      <c r="D41" s="55">
        <v>10851</v>
      </c>
    </row>
    <row r="42" spans="1:4" ht="15">
      <c r="A42" s="14" t="s">
        <v>16</v>
      </c>
      <c r="B42" s="47">
        <v>953.7</v>
      </c>
      <c r="C42" s="101">
        <v>998.8</v>
      </c>
      <c r="D42" s="101">
        <v>1465.3</v>
      </c>
    </row>
    <row r="43" spans="1:4" ht="15">
      <c r="A43" s="49" t="s">
        <v>32</v>
      </c>
      <c r="B43" s="50">
        <v>5547.4</v>
      </c>
      <c r="C43" s="55">
        <v>5563.9</v>
      </c>
      <c r="D43" s="55">
        <v>6222.9</v>
      </c>
    </row>
    <row r="44" spans="1:4" ht="15">
      <c r="A44" s="49" t="s">
        <v>36</v>
      </c>
      <c r="B44" s="50">
        <v>164.4</v>
      </c>
      <c r="C44" s="55">
        <v>289.6</v>
      </c>
      <c r="D44" s="55">
        <v>264.1</v>
      </c>
    </row>
    <row r="45" spans="1:4" ht="15">
      <c r="A45" s="14" t="s">
        <v>33</v>
      </c>
      <c r="B45" s="47">
        <v>1968.6999999999998</v>
      </c>
      <c r="C45" s="101">
        <v>2005.9999999999995</v>
      </c>
      <c r="D45" s="101">
        <v>1958.9999999999995</v>
      </c>
    </row>
    <row r="46" spans="1:4" ht="15">
      <c r="A46" s="52"/>
      <c r="B46" s="53">
        <v>21082.600000000002</v>
      </c>
      <c r="C46" s="56">
        <v>21116.799999999996</v>
      </c>
      <c r="D46" s="56">
        <v>20762.299999999996</v>
      </c>
    </row>
    <row r="47" spans="1:4" ht="15">
      <c r="A47" s="20" t="s">
        <v>34</v>
      </c>
      <c r="B47" s="47"/>
      <c r="C47" s="101"/>
      <c r="D47" s="101"/>
    </row>
    <row r="48" spans="1:4" ht="15">
      <c r="A48" s="49" t="s">
        <v>81</v>
      </c>
      <c r="B48" s="50">
        <v>1391</v>
      </c>
      <c r="C48" s="55">
        <v>1225.6</v>
      </c>
      <c r="D48" s="55">
        <v>1243.3000000000002</v>
      </c>
    </row>
    <row r="49" spans="1:4" ht="15">
      <c r="A49" s="14" t="s">
        <v>32</v>
      </c>
      <c r="B49" s="47">
        <v>224.7</v>
      </c>
      <c r="C49" s="101">
        <v>1201.1</v>
      </c>
      <c r="D49" s="101">
        <v>1426</v>
      </c>
    </row>
    <row r="50" spans="1:4" ht="15">
      <c r="A50" s="49" t="s">
        <v>35</v>
      </c>
      <c r="B50" s="50">
        <v>3604.7</v>
      </c>
      <c r="C50" s="55">
        <v>3466.5</v>
      </c>
      <c r="D50" s="55">
        <v>3514.3</v>
      </c>
    </row>
    <row r="51" spans="1:4" ht="15">
      <c r="A51" s="14" t="s">
        <v>36</v>
      </c>
      <c r="B51" s="47">
        <v>417.6</v>
      </c>
      <c r="C51" s="101">
        <v>254.2</v>
      </c>
      <c r="D51" s="101">
        <v>200.5</v>
      </c>
    </row>
    <row r="52" spans="1:4" ht="15">
      <c r="A52" s="49" t="s">
        <v>33</v>
      </c>
      <c r="B52" s="50">
        <v>3304.6000000000004</v>
      </c>
      <c r="C52" s="55">
        <v>3125</v>
      </c>
      <c r="D52" s="55">
        <v>2482</v>
      </c>
    </row>
    <row r="53" spans="1:4" ht="15">
      <c r="A53" s="14"/>
      <c r="B53" s="53">
        <v>8942.6</v>
      </c>
      <c r="C53" s="56">
        <v>9272.4</v>
      </c>
      <c r="D53" s="56">
        <v>8866.1</v>
      </c>
    </row>
    <row r="54" spans="1:4" ht="26.25">
      <c r="A54" s="100" t="s">
        <v>111</v>
      </c>
      <c r="B54" s="50">
        <v>32.6</v>
      </c>
      <c r="C54" s="55">
        <v>0.6</v>
      </c>
      <c r="D54" s="55">
        <v>0.6</v>
      </c>
    </row>
    <row r="55" spans="1:4" ht="15">
      <c r="A55" s="52"/>
      <c r="B55" s="51">
        <v>8975.2</v>
      </c>
      <c r="C55" s="102">
        <v>9273</v>
      </c>
      <c r="D55" s="102">
        <v>8866.7</v>
      </c>
    </row>
    <row r="56" spans="1:4" ht="15.75" thickBot="1">
      <c r="A56" s="20"/>
      <c r="B56" s="54">
        <v>36140.5</v>
      </c>
      <c r="C56" s="103">
        <v>36765.7</v>
      </c>
      <c r="D56" s="103">
        <v>35685.799999999996</v>
      </c>
    </row>
    <row r="57" spans="2:4" ht="15">
      <c r="B57" s="4"/>
      <c r="C57" s="4"/>
      <c r="D57" s="4"/>
    </row>
    <row r="58" spans="1:4" ht="15">
      <c r="A58" s="134" t="s">
        <v>153</v>
      </c>
      <c r="B58" s="6"/>
      <c r="C58" s="6"/>
      <c r="D58" s="6"/>
    </row>
    <row r="59" ht="15">
      <c r="A59" s="91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3" ht="18">
      <c r="A1" s="150" t="s">
        <v>84</v>
      </c>
      <c r="B1" s="150"/>
      <c r="C1" s="150"/>
    </row>
    <row r="2" ht="15" customHeight="1">
      <c r="A2" s="22"/>
    </row>
    <row r="3" spans="2:4" ht="15">
      <c r="B3" s="131"/>
      <c r="C3" s="131"/>
      <c r="D3" s="131"/>
    </row>
    <row r="4" spans="1:4" ht="26.25">
      <c r="A4" s="31" t="s">
        <v>158</v>
      </c>
      <c r="B4" s="141" t="s">
        <v>151</v>
      </c>
      <c r="C4" s="142" t="s">
        <v>152</v>
      </c>
      <c r="D4" s="87" t="s">
        <v>104</v>
      </c>
    </row>
    <row r="5" spans="1:4" ht="15">
      <c r="A5" s="33" t="s">
        <v>143</v>
      </c>
      <c r="B5" s="34">
        <v>56.8</v>
      </c>
      <c r="C5" s="71">
        <v>53.3</v>
      </c>
      <c r="D5" s="71">
        <v>6.6</v>
      </c>
    </row>
    <row r="6" spans="1:4" ht="15">
      <c r="A6" s="33" t="s">
        <v>142</v>
      </c>
      <c r="B6" s="34">
        <v>462</v>
      </c>
      <c r="C6" s="71">
        <v>390.8</v>
      </c>
      <c r="D6" s="71">
        <v>18.2</v>
      </c>
    </row>
    <row r="7" spans="1:4" ht="15">
      <c r="A7" s="33" t="s">
        <v>141</v>
      </c>
      <c r="B7" s="34">
        <v>305.1</v>
      </c>
      <c r="C7" s="71">
        <v>121.6</v>
      </c>
      <c r="D7" s="71" t="s">
        <v>168</v>
      </c>
    </row>
    <row r="8" spans="1:4" ht="15">
      <c r="A8" s="33" t="s">
        <v>140</v>
      </c>
      <c r="B8" s="34">
        <v>206.2</v>
      </c>
      <c r="C8" s="71">
        <v>237.6</v>
      </c>
      <c r="D8" s="71">
        <v>-13.2</v>
      </c>
    </row>
    <row r="9" spans="1:4" ht="15">
      <c r="A9" s="33" t="s">
        <v>144</v>
      </c>
      <c r="B9" s="83">
        <v>17.5</v>
      </c>
      <c r="C9" s="84">
        <v>13.5</v>
      </c>
      <c r="D9" s="84">
        <v>29.6</v>
      </c>
    </row>
    <row r="10" spans="1:4" ht="26.25">
      <c r="A10" s="100" t="s">
        <v>93</v>
      </c>
      <c r="B10" s="125">
        <v>1047.6</v>
      </c>
      <c r="C10" s="110">
        <v>816.8</v>
      </c>
      <c r="D10" s="110">
        <v>28.3</v>
      </c>
    </row>
    <row r="11" spans="1:4" ht="25.5">
      <c r="A11" s="111" t="s">
        <v>136</v>
      </c>
      <c r="B11" s="118">
        <v>44</v>
      </c>
      <c r="C11" s="120">
        <v>38.8</v>
      </c>
      <c r="D11" s="120">
        <v>13.4</v>
      </c>
    </row>
    <row r="12" spans="1:4" ht="15">
      <c r="A12" s="109" t="s">
        <v>159</v>
      </c>
      <c r="B12" s="34">
        <v>8.9</v>
      </c>
      <c r="C12" s="71">
        <v>20.7</v>
      </c>
      <c r="D12" s="71">
        <v>-57</v>
      </c>
    </row>
    <row r="13" spans="1:4" ht="25.5">
      <c r="A13" s="109" t="s">
        <v>113</v>
      </c>
      <c r="B13" s="74">
        <v>0</v>
      </c>
      <c r="C13" s="75">
        <v>1.1</v>
      </c>
      <c r="D13" s="75" t="s">
        <v>168</v>
      </c>
    </row>
    <row r="14" spans="1:4" ht="15">
      <c r="A14" s="31" t="s">
        <v>94</v>
      </c>
      <c r="B14" s="79">
        <v>1100.5</v>
      </c>
      <c r="C14" s="80">
        <v>877.4</v>
      </c>
      <c r="D14" s="80">
        <v>25.4</v>
      </c>
    </row>
    <row r="15" spans="1:4" ht="25.5">
      <c r="A15" s="114" t="s">
        <v>44</v>
      </c>
      <c r="B15" s="112">
        <v>-171.7</v>
      </c>
      <c r="C15" s="113">
        <v>-89.8</v>
      </c>
      <c r="D15" s="113">
        <v>91.2</v>
      </c>
    </row>
    <row r="16" spans="1:4" ht="15">
      <c r="A16" s="33" t="s">
        <v>45</v>
      </c>
      <c r="B16" s="112">
        <v>-72.6</v>
      </c>
      <c r="C16" s="113">
        <v>-66.2</v>
      </c>
      <c r="D16" s="113">
        <v>9.7</v>
      </c>
    </row>
    <row r="17" spans="1:4" ht="27">
      <c r="A17" s="111" t="s">
        <v>161</v>
      </c>
      <c r="B17" s="112">
        <v>-22.4</v>
      </c>
      <c r="C17" s="113">
        <v>-258.1</v>
      </c>
      <c r="D17" s="113">
        <v>-91.3</v>
      </c>
    </row>
    <row r="18" spans="1:4" ht="15">
      <c r="A18" s="109" t="s">
        <v>160</v>
      </c>
      <c r="B18" s="112">
        <v>-12.5</v>
      </c>
      <c r="C18" s="113">
        <v>-15.7</v>
      </c>
      <c r="D18" s="113">
        <v>-20.4</v>
      </c>
    </row>
    <row r="19" spans="1:4" ht="15">
      <c r="A19" s="111" t="s">
        <v>114</v>
      </c>
      <c r="B19" s="112">
        <v>-16.2</v>
      </c>
      <c r="C19" s="113">
        <v>0</v>
      </c>
      <c r="D19" s="113" t="s">
        <v>168</v>
      </c>
    </row>
    <row r="20" spans="1:4" ht="15.75" thickBot="1">
      <c r="A20" s="115" t="s">
        <v>85</v>
      </c>
      <c r="B20" s="77">
        <v>-295.4</v>
      </c>
      <c r="C20" s="76">
        <v>-429.8</v>
      </c>
      <c r="D20" s="76">
        <v>-31.3</v>
      </c>
    </row>
    <row r="21" spans="1:4" ht="15.75" thickBot="1">
      <c r="A21" s="86" t="s">
        <v>95</v>
      </c>
      <c r="B21" s="77">
        <v>805.1</v>
      </c>
      <c r="C21" s="76">
        <v>447.59999999999997</v>
      </c>
      <c r="D21" s="76">
        <v>79.9</v>
      </c>
    </row>
    <row r="22" spans="1:4" ht="15">
      <c r="A22" s="14"/>
      <c r="B22" s="78"/>
      <c r="C22" s="78"/>
      <c r="D22" s="78"/>
    </row>
    <row r="23" ht="15">
      <c r="A23" s="116" t="s">
        <v>162</v>
      </c>
    </row>
    <row r="24" spans="1:4" ht="15">
      <c r="A24" s="152" t="s">
        <v>163</v>
      </c>
      <c r="B24" s="153"/>
      <c r="C24" s="153"/>
      <c r="D24" s="153"/>
    </row>
  </sheetData>
  <sheetProtection/>
  <mergeCells count="2">
    <mergeCell ref="A1:C1"/>
    <mergeCell ref="A24:D24"/>
  </mergeCells>
  <conditionalFormatting sqref="B11:D11 B15:D19">
    <cfRule type="cellIs" priority="3" dxfId="1" operator="notBetween" stopIfTrue="1">
      <formula>-199.9</formula>
      <formula>199.9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ignoredErrors>
    <ignoredError sqref="B4:C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5" width="4.8984375" style="2" customWidth="1"/>
    <col min="6" max="16384" width="11" style="2" customWidth="1"/>
  </cols>
  <sheetData>
    <row r="1" spans="1:7" ht="18" customHeight="1">
      <c r="A1" s="154" t="s">
        <v>97</v>
      </c>
      <c r="B1" s="153"/>
      <c r="C1" s="153"/>
      <c r="D1" s="153"/>
      <c r="E1" s="4"/>
      <c r="F1" s="6"/>
      <c r="G1" s="5"/>
    </row>
    <row r="2" spans="6:7" ht="15">
      <c r="F2" s="5"/>
      <c r="G2" s="5"/>
    </row>
    <row r="3" spans="6:7" ht="15">
      <c r="F3" s="5"/>
      <c r="G3" s="5"/>
    </row>
    <row r="4" spans="1:7" ht="26.25" customHeight="1">
      <c r="A4" s="31" t="s">
        <v>51</v>
      </c>
      <c r="B4" s="147" t="s">
        <v>154</v>
      </c>
      <c r="C4" s="119">
        <v>41274</v>
      </c>
      <c r="D4" s="88" t="s">
        <v>86</v>
      </c>
      <c r="F4" s="5"/>
      <c r="G4" s="5"/>
    </row>
    <row r="5" spans="1:7" ht="15">
      <c r="A5" s="33" t="s">
        <v>98</v>
      </c>
      <c r="B5" s="34">
        <v>-3150.2999999999997</v>
      </c>
      <c r="C5" s="71">
        <v>-3341.2000000000003</v>
      </c>
      <c r="D5" s="71">
        <v>-5.7</v>
      </c>
      <c r="F5" s="5"/>
      <c r="G5" s="5"/>
    </row>
    <row r="6" spans="1:7" ht="40.5" customHeight="1">
      <c r="A6" s="8" t="s">
        <v>56</v>
      </c>
      <c r="B6" s="72">
        <v>1083.9</v>
      </c>
      <c r="C6" s="73">
        <v>1075.3</v>
      </c>
      <c r="D6" s="73">
        <v>0.8</v>
      </c>
      <c r="F6" s="5"/>
      <c r="G6" s="5"/>
    </row>
    <row r="7" spans="1:7" ht="15">
      <c r="A7" s="31" t="s">
        <v>99</v>
      </c>
      <c r="B7" s="79">
        <v>-2066.3999999999996</v>
      </c>
      <c r="C7" s="80">
        <v>-2265.9000000000005</v>
      </c>
      <c r="D7" s="80">
        <v>-8.8</v>
      </c>
      <c r="F7" s="5"/>
      <c r="G7" s="5"/>
    </row>
    <row r="8" spans="1:4" ht="15">
      <c r="A8" s="8" t="s">
        <v>100</v>
      </c>
      <c r="B8" s="32">
        <v>4466.7</v>
      </c>
      <c r="C8" s="23">
        <v>5380.7</v>
      </c>
      <c r="D8" s="23">
        <v>-17</v>
      </c>
    </row>
    <row r="9" spans="1:4" ht="15">
      <c r="A9" s="33" t="s">
        <v>48</v>
      </c>
      <c r="B9" s="34">
        <v>1002.3000000000001</v>
      </c>
      <c r="C9" s="71">
        <v>971.7</v>
      </c>
      <c r="D9" s="71">
        <v>3.1</v>
      </c>
    </row>
    <row r="10" spans="1:4" ht="15">
      <c r="A10" s="8" t="s">
        <v>49</v>
      </c>
      <c r="B10" s="32">
        <v>303.09999999999997</v>
      </c>
      <c r="C10" s="23">
        <v>412.6</v>
      </c>
      <c r="D10" s="23">
        <v>-26.5</v>
      </c>
    </row>
    <row r="11" spans="1:4" ht="15">
      <c r="A11" s="31" t="s">
        <v>32</v>
      </c>
      <c r="B11" s="79">
        <v>5772.1</v>
      </c>
      <c r="C11" s="80">
        <v>6765</v>
      </c>
      <c r="D11" s="80">
        <v>-14.7</v>
      </c>
    </row>
    <row r="12" spans="1:4" ht="15">
      <c r="A12" s="7" t="s">
        <v>125</v>
      </c>
      <c r="B12" s="35">
        <v>3705.7000000000007</v>
      </c>
      <c r="C12" s="24">
        <v>4499.099999999999</v>
      </c>
      <c r="D12" s="24">
        <v>-17.6</v>
      </c>
    </row>
    <row r="13" spans="1:4" ht="15">
      <c r="A13" s="33" t="s">
        <v>55</v>
      </c>
      <c r="B13" s="34">
        <v>13308.1</v>
      </c>
      <c r="C13" s="71">
        <v>12497.6</v>
      </c>
      <c r="D13" s="71">
        <v>6.5</v>
      </c>
    </row>
    <row r="14" spans="1:4" ht="15">
      <c r="A14" s="33" t="s">
        <v>165</v>
      </c>
      <c r="B14" s="34">
        <v>-1068.6</v>
      </c>
      <c r="C14" s="71">
        <v>-155.1</v>
      </c>
      <c r="D14" s="71" t="s">
        <v>168</v>
      </c>
    </row>
    <row r="15" spans="1:4" ht="15">
      <c r="A15" s="8" t="s">
        <v>126</v>
      </c>
      <c r="B15" s="32">
        <v>-6235.700000000001</v>
      </c>
      <c r="C15" s="23">
        <v>-5902.3</v>
      </c>
      <c r="D15" s="23">
        <v>5.6</v>
      </c>
    </row>
    <row r="16" spans="1:4" ht="40.5" customHeight="1">
      <c r="A16" s="33" t="s">
        <v>56</v>
      </c>
      <c r="B16" s="74">
        <v>-1083.9</v>
      </c>
      <c r="C16" s="75">
        <v>-1075.3</v>
      </c>
      <c r="D16" s="75">
        <v>0.8</v>
      </c>
    </row>
    <row r="17" spans="1:4" ht="15">
      <c r="A17" s="33" t="s">
        <v>57</v>
      </c>
      <c r="B17" s="34">
        <v>-73.9</v>
      </c>
      <c r="C17" s="71">
        <v>-75.7</v>
      </c>
      <c r="D17" s="71">
        <v>-2.4</v>
      </c>
    </row>
    <row r="18" spans="1:4" ht="15">
      <c r="A18" s="31" t="s">
        <v>127</v>
      </c>
      <c r="B18" s="79">
        <v>8551.700000000003</v>
      </c>
      <c r="C18" s="80">
        <v>9788.300000000003</v>
      </c>
      <c r="D18" s="80">
        <v>-12.6</v>
      </c>
    </row>
    <row r="19" spans="1:4" ht="27">
      <c r="A19" s="128" t="s">
        <v>138</v>
      </c>
      <c r="B19" s="74">
        <v>-33.9</v>
      </c>
      <c r="C19" s="75">
        <v>-154.4</v>
      </c>
      <c r="D19" s="75">
        <v>-78</v>
      </c>
    </row>
    <row r="20" spans="1:4" ht="25.5">
      <c r="A20" s="128" t="s">
        <v>107</v>
      </c>
      <c r="B20" s="74">
        <v>-623.9</v>
      </c>
      <c r="C20" s="75">
        <v>-555.5</v>
      </c>
      <c r="D20" s="75">
        <v>12.3</v>
      </c>
    </row>
    <row r="21" spans="1:4" ht="15">
      <c r="A21" s="128" t="s">
        <v>101</v>
      </c>
      <c r="B21" s="34">
        <v>-118.9</v>
      </c>
      <c r="C21" s="71">
        <v>-159</v>
      </c>
      <c r="D21" s="71">
        <v>-25.2</v>
      </c>
    </row>
    <row r="22" spans="1:4" ht="15.75">
      <c r="A22" s="128" t="s">
        <v>128</v>
      </c>
      <c r="B22" s="83">
        <v>-500</v>
      </c>
      <c r="C22" s="84">
        <v>-500</v>
      </c>
      <c r="D22" s="84" t="s">
        <v>168</v>
      </c>
    </row>
    <row r="23" spans="1:4" ht="18.75" customHeight="1" thickBot="1">
      <c r="A23" s="129" t="s">
        <v>129</v>
      </c>
      <c r="B23" s="138">
        <v>7275.000000000004</v>
      </c>
      <c r="C23" s="139">
        <v>8419.400000000003</v>
      </c>
      <c r="D23" s="139">
        <v>-13.6</v>
      </c>
    </row>
    <row r="24" spans="1:4" ht="15">
      <c r="A24" s="7"/>
      <c r="B24" s="24"/>
      <c r="C24" s="9"/>
      <c r="D24" s="9"/>
    </row>
    <row r="25" spans="1:4" ht="15">
      <c r="A25" s="134" t="s">
        <v>153</v>
      </c>
      <c r="B25" s="24"/>
      <c r="C25" s="9"/>
      <c r="D25" s="9"/>
    </row>
    <row r="26" spans="1:4" ht="27" customHeight="1">
      <c r="A26" s="155" t="s">
        <v>164</v>
      </c>
      <c r="B26" s="156"/>
      <c r="C26" s="156"/>
      <c r="D26" s="156"/>
    </row>
    <row r="27" spans="1:4" ht="15">
      <c r="A27" s="136" t="s">
        <v>130</v>
      </c>
      <c r="B27" s="135"/>
      <c r="C27" s="135"/>
      <c r="D27" s="135"/>
    </row>
    <row r="28" spans="1:4" ht="27" customHeight="1">
      <c r="A28" s="157" t="s">
        <v>131</v>
      </c>
      <c r="B28" s="156"/>
      <c r="C28" s="156"/>
      <c r="D28" s="156"/>
    </row>
  </sheetData>
  <sheetProtection/>
  <mergeCells count="3">
    <mergeCell ref="A1:D1"/>
    <mergeCell ref="A26:D26"/>
    <mergeCell ref="A28:D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5.59765625" style="2" customWidth="1"/>
    <col min="2" max="3" width="11.59765625" style="2" customWidth="1"/>
    <col min="4" max="16384" width="11" style="2" customWidth="1"/>
  </cols>
  <sheetData>
    <row r="1" spans="1:3" ht="18">
      <c r="A1" s="19" t="s">
        <v>134</v>
      </c>
      <c r="B1" s="19"/>
      <c r="C1" s="11"/>
    </row>
    <row r="2" spans="1:3" ht="15" customHeight="1">
      <c r="A2" s="19"/>
      <c r="B2" s="19"/>
      <c r="C2" s="11"/>
    </row>
    <row r="3" spans="1:3" ht="15">
      <c r="A3" s="14"/>
      <c r="B3" s="58"/>
      <c r="C3" s="58"/>
    </row>
    <row r="4" spans="1:3" ht="26.25" customHeight="1">
      <c r="A4" s="86" t="s">
        <v>51</v>
      </c>
      <c r="B4" s="143" t="s">
        <v>151</v>
      </c>
      <c r="C4" s="144" t="s">
        <v>152</v>
      </c>
    </row>
    <row r="5" spans="1:3" ht="15">
      <c r="A5" s="57" t="s">
        <v>37</v>
      </c>
      <c r="B5" s="104"/>
      <c r="C5" s="58"/>
    </row>
    <row r="6" spans="1:3" ht="15">
      <c r="A6" s="61" t="s">
        <v>38</v>
      </c>
      <c r="B6" s="89">
        <v>1991.4</v>
      </c>
      <c r="C6" s="117">
        <v>2307.2</v>
      </c>
    </row>
    <row r="7" spans="1:3" ht="15" customHeight="1">
      <c r="A7" s="59" t="s">
        <v>112</v>
      </c>
      <c r="B7" s="90">
        <v>41.3</v>
      </c>
      <c r="C7" s="60">
        <v>-423.20000000000005</v>
      </c>
    </row>
    <row r="8" spans="1:3" ht="15" customHeight="1">
      <c r="A8" s="61" t="s">
        <v>39</v>
      </c>
      <c r="B8" s="89">
        <v>-24.7</v>
      </c>
      <c r="C8" s="62">
        <v>-6.5</v>
      </c>
    </row>
    <row r="9" spans="1:3" ht="15" customHeight="1">
      <c r="A9" s="61" t="s">
        <v>82</v>
      </c>
      <c r="B9" s="89">
        <v>-59</v>
      </c>
      <c r="C9" s="62">
        <v>105</v>
      </c>
    </row>
    <row r="10" spans="1:3" ht="25.5" customHeight="1">
      <c r="A10" s="65" t="s">
        <v>115</v>
      </c>
      <c r="B10" s="90">
        <v>315.5</v>
      </c>
      <c r="C10" s="60">
        <v>-915.0999999999999</v>
      </c>
    </row>
    <row r="11" spans="1:3" ht="15" customHeight="1">
      <c r="A11" s="92" t="s">
        <v>78</v>
      </c>
      <c r="B11" s="95">
        <v>-123.8</v>
      </c>
      <c r="C11" s="66">
        <v>-393.4</v>
      </c>
    </row>
    <row r="12" spans="1:3" ht="25.5" customHeight="1">
      <c r="A12" s="93" t="s">
        <v>79</v>
      </c>
      <c r="B12" s="95">
        <v>191.4</v>
      </c>
      <c r="C12" s="66">
        <v>-867.2</v>
      </c>
    </row>
    <row r="13" spans="1:3" ht="15" customHeight="1">
      <c r="A13" s="92" t="s">
        <v>80</v>
      </c>
      <c r="B13" s="95">
        <v>247.9</v>
      </c>
      <c r="C13" s="66">
        <v>345.5</v>
      </c>
    </row>
    <row r="14" spans="1:3" ht="15">
      <c r="A14" s="61" t="s">
        <v>40</v>
      </c>
      <c r="B14" s="89">
        <v>-356</v>
      </c>
      <c r="C14" s="62">
        <v>-211.1</v>
      </c>
    </row>
    <row r="15" spans="1:3" ht="15">
      <c r="A15" s="63" t="s">
        <v>41</v>
      </c>
      <c r="B15" s="94">
        <v>1908.5</v>
      </c>
      <c r="C15" s="64">
        <v>856.2999999999998</v>
      </c>
    </row>
    <row r="16" spans="1:3" ht="15">
      <c r="A16" s="59"/>
      <c r="B16" s="96"/>
      <c r="C16" s="67"/>
    </row>
    <row r="17" spans="1:3" ht="15">
      <c r="A17" s="68" t="s">
        <v>42</v>
      </c>
      <c r="B17" s="90"/>
      <c r="C17" s="60"/>
    </row>
    <row r="18" spans="1:3" ht="15">
      <c r="A18" s="61" t="s">
        <v>43</v>
      </c>
      <c r="B18" s="89">
        <v>-1047.6</v>
      </c>
      <c r="C18" s="62">
        <v>-816.8</v>
      </c>
    </row>
    <row r="19" spans="1:3" ht="25.5">
      <c r="A19" s="59" t="s">
        <v>44</v>
      </c>
      <c r="B19" s="89">
        <v>171.7</v>
      </c>
      <c r="C19" s="62">
        <v>89.8</v>
      </c>
    </row>
    <row r="20" spans="1:3" ht="15">
      <c r="A20" s="61" t="s">
        <v>45</v>
      </c>
      <c r="B20" s="89">
        <v>72.6</v>
      </c>
      <c r="C20" s="62">
        <v>66.2</v>
      </c>
    </row>
    <row r="21" spans="1:3" ht="25.5">
      <c r="A21" s="59" t="s">
        <v>139</v>
      </c>
      <c r="B21" s="89">
        <v>-44</v>
      </c>
      <c r="C21" s="62">
        <v>-38.8</v>
      </c>
    </row>
    <row r="22" spans="1:3" ht="25.5">
      <c r="A22" s="69" t="s">
        <v>137</v>
      </c>
      <c r="B22" s="89">
        <v>14</v>
      </c>
      <c r="C22" s="62">
        <v>258.1</v>
      </c>
    </row>
    <row r="23" spans="1:3" ht="15">
      <c r="A23" s="69" t="s">
        <v>155</v>
      </c>
      <c r="B23" s="89">
        <v>-1187.2</v>
      </c>
      <c r="C23" s="62">
        <v>-1560.7</v>
      </c>
    </row>
    <row r="24" spans="1:3" ht="15">
      <c r="A24" s="69" t="s">
        <v>156</v>
      </c>
      <c r="B24" s="89">
        <v>1077.3</v>
      </c>
      <c r="C24" s="62">
        <v>1176.9</v>
      </c>
    </row>
    <row r="25" spans="1:3" ht="25.5">
      <c r="A25" s="69" t="s">
        <v>157</v>
      </c>
      <c r="B25" s="89">
        <v>14</v>
      </c>
      <c r="C25" s="62">
        <v>204.8</v>
      </c>
    </row>
    <row r="26" spans="1:3" ht="15">
      <c r="A26" s="61" t="s">
        <v>64</v>
      </c>
      <c r="B26" s="89">
        <v>198.4</v>
      </c>
      <c r="C26" s="62">
        <v>188.5</v>
      </c>
    </row>
    <row r="27" spans="1:3" ht="15">
      <c r="A27" s="59" t="s">
        <v>58</v>
      </c>
      <c r="B27" s="89">
        <v>171.1</v>
      </c>
      <c r="C27" s="62">
        <v>157.7</v>
      </c>
    </row>
    <row r="28" spans="1:3" ht="15">
      <c r="A28" s="63" t="s">
        <v>46</v>
      </c>
      <c r="B28" s="94">
        <v>-559.7</v>
      </c>
      <c r="C28" s="64">
        <v>-274.2999999999998</v>
      </c>
    </row>
    <row r="29" spans="1:3" ht="15">
      <c r="A29" s="59"/>
      <c r="B29" s="96"/>
      <c r="C29" s="67"/>
    </row>
    <row r="30" spans="1:3" ht="15">
      <c r="A30" s="68" t="s">
        <v>47</v>
      </c>
      <c r="B30" s="90"/>
      <c r="C30" s="60"/>
    </row>
    <row r="31" spans="1:3" ht="15">
      <c r="A31" s="61" t="s">
        <v>83</v>
      </c>
      <c r="B31" s="89">
        <v>-304</v>
      </c>
      <c r="C31" s="62">
        <v>-335.9</v>
      </c>
    </row>
    <row r="32" spans="1:3" ht="15">
      <c r="A32" s="61" t="s">
        <v>65</v>
      </c>
      <c r="B32" s="89">
        <v>-310.8</v>
      </c>
      <c r="C32" s="62">
        <v>-313.3</v>
      </c>
    </row>
    <row r="33" spans="1:3" ht="25.5">
      <c r="A33" s="61" t="s">
        <v>145</v>
      </c>
      <c r="B33" s="89">
        <v>0</v>
      </c>
      <c r="C33" s="62">
        <v>-1.1</v>
      </c>
    </row>
    <row r="34" spans="1:3" ht="15">
      <c r="A34" s="61" t="s">
        <v>66</v>
      </c>
      <c r="B34" s="89">
        <v>435.7</v>
      </c>
      <c r="C34" s="62">
        <v>570.8</v>
      </c>
    </row>
    <row r="35" spans="1:3" ht="15">
      <c r="A35" s="61" t="s">
        <v>67</v>
      </c>
      <c r="B35" s="89">
        <v>-1330.6</v>
      </c>
      <c r="C35" s="62">
        <v>-1470.7</v>
      </c>
    </row>
    <row r="36" spans="1:3" ht="15">
      <c r="A36" s="61" t="s">
        <v>146</v>
      </c>
      <c r="B36" s="89">
        <v>0</v>
      </c>
      <c r="C36" s="62">
        <v>819.4</v>
      </c>
    </row>
    <row r="37" spans="1:3" ht="15">
      <c r="A37" s="63" t="s">
        <v>62</v>
      </c>
      <c r="B37" s="97">
        <v>-1509.6999999999998</v>
      </c>
      <c r="C37" s="70">
        <v>-730.8000000000003</v>
      </c>
    </row>
    <row r="38" spans="1:3" ht="15">
      <c r="A38" s="63" t="s">
        <v>68</v>
      </c>
      <c r="B38" s="94">
        <v>-160.89999999999964</v>
      </c>
      <c r="C38" s="64">
        <v>-148.8000000000003</v>
      </c>
    </row>
    <row r="39" spans="1:3" ht="15">
      <c r="A39" s="59" t="s">
        <v>61</v>
      </c>
      <c r="B39" s="89">
        <v>-1.2</v>
      </c>
      <c r="C39" s="62">
        <v>-0.2</v>
      </c>
    </row>
    <row r="40" spans="1:3" ht="15">
      <c r="A40" s="63" t="s">
        <v>59</v>
      </c>
      <c r="B40" s="94">
        <v>-162.10000000000036</v>
      </c>
      <c r="C40" s="64">
        <v>-149.00000000000028</v>
      </c>
    </row>
    <row r="41" spans="1:3" ht="15">
      <c r="A41" s="61" t="s">
        <v>122</v>
      </c>
      <c r="B41" s="89">
        <v>2583.3</v>
      </c>
      <c r="C41" s="62">
        <v>2732.3</v>
      </c>
    </row>
    <row r="42" spans="1:3" ht="15">
      <c r="A42" s="68" t="s">
        <v>60</v>
      </c>
      <c r="B42" s="105">
        <v>2421.2</v>
      </c>
      <c r="C42" s="106">
        <v>2583.3</v>
      </c>
    </row>
    <row r="44" spans="1:2" ht="15">
      <c r="A44" s="134" t="s">
        <v>153</v>
      </c>
      <c r="B44" s="4"/>
    </row>
    <row r="45" spans="1:3" ht="27" customHeight="1">
      <c r="A45" s="158"/>
      <c r="B45" s="153"/>
      <c r="C45" s="153"/>
    </row>
  </sheetData>
  <sheetProtection/>
  <mergeCells count="1">
    <mergeCell ref="A45:C4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ignoredErrors>
    <ignoredError sqref="B4:C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Gölz Daniela</dc:creator>
  <cp:keywords/>
  <dc:description/>
  <cp:lastModifiedBy>Gölz Daniela</cp:lastModifiedBy>
  <cp:lastPrinted>2014-02-25T07:24:52Z</cp:lastPrinted>
  <dcterms:created xsi:type="dcterms:W3CDTF">2006-11-21T09:35:55Z</dcterms:created>
  <dcterms:modified xsi:type="dcterms:W3CDTF">2014-03-03T09:24:27Z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1568367366</vt:i4>
  </property>
  <property fmtid="{D5CDD505-2E9C-101B-9397-08002B2CF9AE}" pid="3" name="_EmailSubject">
    <vt:lpwstr>Excel-Dateien deutsch/englisch</vt:lpwstr>
  </property>
  <property fmtid="{D5CDD505-2E9C-101B-9397-08002B2CF9AE}" pid="4" name="_AuthorEmail">
    <vt:lpwstr>d.hagelstein@enbw.com</vt:lpwstr>
  </property>
  <property fmtid="{D5CDD505-2E9C-101B-9397-08002B2CF9AE}" pid="5" name="_AuthorEmailDisplayName">
    <vt:lpwstr>Hagelstein Daniela</vt:lpwstr>
  </property>
  <property fmtid="{D5CDD505-2E9C-101B-9397-08002B2CF9AE}" pid="6" name="_ReviewingToolsShownOnce">
    <vt:lpwstr/>
  </property>
</Properties>
</file>